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X:\HeadOffice\Служба закупок\Тендеры\2020\СВС-01-2020_печати и штампы_5558\2. Документация_согласование в СЭД\2\"/>
    </mc:Choice>
  </mc:AlternateContent>
  <bookViews>
    <workbookView xWindow="0" yWindow="0" windowWidth="25200" windowHeight="11385"/>
  </bookViews>
  <sheets>
    <sheet name="Форма КП Лот 1" sheetId="3" r:id="rId1"/>
    <sheet name="Лист1" sheetId="7" r:id="rId2"/>
  </sheets>
  <definedNames>
    <definedName name="_xlnm._FilterDatabase" localSheetId="0" hidden="1">'Форма КП Лот 1'!$A$9:$K$40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3" l="1"/>
  <c r="E121" i="3"/>
  <c r="E118" i="3"/>
  <c r="E116" i="3"/>
  <c r="E111" i="3"/>
  <c r="E96" i="3"/>
  <c r="E101" i="3"/>
  <c r="E106" i="3"/>
  <c r="E91" i="3"/>
  <c r="E87" i="3"/>
  <c r="E82" i="3"/>
  <c r="E77" i="3"/>
  <c r="E72" i="3"/>
  <c r="E66" i="3"/>
  <c r="E60" i="3"/>
  <c r="E55" i="3"/>
  <c r="E45" i="3"/>
  <c r="E50" i="3"/>
  <c r="E35" i="3"/>
  <c r="E40" i="3"/>
  <c r="E30" i="3"/>
  <c r="E25" i="3"/>
  <c r="E20" i="3"/>
  <c r="E15" i="3"/>
  <c r="E10" i="3"/>
</calcChain>
</file>

<file path=xl/sharedStrings.xml><?xml version="1.0" encoding="utf-8"?>
<sst xmlns="http://schemas.openxmlformats.org/spreadsheetml/2006/main" count="298" uniqueCount="61">
  <si>
    <t>№ п/п</t>
  </si>
  <si>
    <t>Ед. изм.</t>
  </si>
  <si>
    <t xml:space="preserve">Инструкция по заполнению формы: </t>
  </si>
  <si>
    <t>Ст.1</t>
  </si>
  <si>
    <t>Ст.2</t>
  </si>
  <si>
    <t>Ст.3</t>
  </si>
  <si>
    <t>Ст.4</t>
  </si>
  <si>
    <t>Ст.5</t>
  </si>
  <si>
    <t xml:space="preserve">Коммерческое предложение по Лоту №1 </t>
  </si>
  <si>
    <t>В случае, если при заполнении данной формы не были соблюдены требования данной Инструкции, заявка не рассматривается по причине несоответсвия формы.</t>
  </si>
  <si>
    <t>Штамп прямоугольный:</t>
  </si>
  <si>
    <t>– Размер: 82х25 мм</t>
  </si>
  <si>
    <t>– Материал: высококачественная резина</t>
  </si>
  <si>
    <t>– Метод изготовления: лазерная гравировка</t>
  </si>
  <si>
    <t>– Оснастка пластик: производитель _____________</t>
  </si>
  <si>
    <t>– Размер: 56х33 мм</t>
  </si>
  <si>
    <t>– Размер: 38х14 мм</t>
  </si>
  <si>
    <t>– Размер: 47х18 мм</t>
  </si>
  <si>
    <t>– Размер: 58х22 мм</t>
  </si>
  <si>
    <t>– Размер: 26х10 мм</t>
  </si>
  <si>
    <t>– Размер: 70х25 мм</t>
  </si>
  <si>
    <t>– Размер: 75х15 мм</t>
  </si>
  <si>
    <t>– Размер: 75х38 мм</t>
  </si>
  <si>
    <t>– Размер: 64х40 мм</t>
  </si>
  <si>
    <t>Печать круглая:</t>
  </si>
  <si>
    <t>– Размер: диаметр 42 мм</t>
  </si>
  <si>
    <t>– Толщина линий: до 0,1 мм</t>
  </si>
  <si>
    <t>– Размер: диаметр 45 мм  (с двухцветной подушкой)</t>
  </si>
  <si>
    <t>– Оснастка металл: производитель _____________</t>
  </si>
  <si>
    <t>Датер прямоугольный:</t>
  </si>
  <si>
    <t>Мини-датер прямоугольный:</t>
  </si>
  <si>
    <t>– Высота шрифта 3 мм</t>
  </si>
  <si>
    <t>– Язык - русский, латинский, цифровой</t>
  </si>
  <si>
    <t>Самонаборный штамп с датой:</t>
  </si>
  <si>
    <t>– Размер: 41х24 мм</t>
  </si>
  <si>
    <t>– Количество строк: 2</t>
  </si>
  <si>
    <t>- Комплект: касса букв, цифр и символов (1); оснастка (1); подушка (1); пинцет (1)</t>
  </si>
  <si>
    <t>Самонаборный штамп:</t>
  </si>
  <si>
    <t>– Количество строк: 3</t>
  </si>
  <si>
    <t>– Количество строк: 4</t>
  </si>
  <si>
    <t>- Комплект: касса букв, цифр и символов (2); оснастка (1); подушка (1); пинцет (1)</t>
  </si>
  <si>
    <t>– Количество строк: 5</t>
  </si>
  <si>
    <t>– Размер: 70х30 мм</t>
  </si>
  <si>
    <t>– Количество строк: 6</t>
  </si>
  <si>
    <t>Касса букв и символов 6005</t>
  </si>
  <si>
    <t>производитель _________</t>
  </si>
  <si>
    <t>Штемпельная краска 28 мл</t>
  </si>
  <si>
    <t>Цвета в ассортименте</t>
  </si>
  <si>
    <t>производитель Trodat</t>
  </si>
  <si>
    <t>Пломбир под пластилин</t>
  </si>
  <si>
    <t>- Материал: латунь</t>
  </si>
  <si>
    <t>- Диаметр: 24мм</t>
  </si>
  <si>
    <t>Пломбиратор простой вертикальный (кулачковый механизм, плашка сталь) под свинцовую пломбу (диаметр – 10 мм).</t>
  </si>
  <si>
    <t>Наименование Продукции</t>
  </si>
  <si>
    <t>Ед. измерения</t>
  </si>
  <si>
    <t>шт.</t>
  </si>
  <si>
    <t>Наименование продукции</t>
  </si>
  <si>
    <r>
      <rPr>
        <sz val="9"/>
        <rFont val="Times New Roman"/>
        <family val="1"/>
        <charset val="204"/>
      </rPr>
      <t>Предельная цена продукции</t>
    </r>
    <r>
      <rPr>
        <sz val="9"/>
        <color indexed="10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>(в рублях за единицу  включая НДС 20%)</t>
    </r>
  </si>
  <si>
    <r>
      <t xml:space="preserve">Цена продукции
(в рублях за единицу  включая НДС 20%)
</t>
    </r>
    <r>
      <rPr>
        <i/>
        <sz val="9"/>
        <color rgb="FFFF0000"/>
        <rFont val="Times New Roman"/>
        <family val="1"/>
        <charset val="204"/>
      </rPr>
      <t xml:space="preserve">Пересчет данных в ст. 5 осуществляется автоматически после указания процента снижения </t>
    </r>
  </si>
  <si>
    <t>К1 - Процент снижения от предельной цены продукции  =</t>
  </si>
  <si>
    <t>Участнику необходимо заполнить поля с показателем К1 - выделен в форме серым цветом. При заполнении необходимо учитывать, что значение, указываемое участником при заполнении, не может равняться "0". Процент снижения, указанный участником в отношении того или иного показателя, применяется в одинаковом размере ко всем позициям данного показателя. Значения показателя К1 могут быть положительными, и должны быть окаруглены до сотых.
По позициям 1- 21 в графе "Оснастка пластик: производитель _____________" вместо прочерка необходимо указать один из трёх варинатов: Trodat/Colop/Shiny.
По позиции 22 в графе "производитель _____________" вместо прочерка необходимо указать один из трёх варинатов: Trodat/Colop/Shiny.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</si>
</sst>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2"/>
      <color rgb="FF000000"/>
      <name val="Calibri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0" fontId="1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9" xfId="0" applyBorder="1" applyAlignment="1">
      <alignment wrapText="1"/>
    </xf>
    <xf numFmtId="0" fontId="1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16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6" fillId="0" borderId="7" xfId="0" quotePrefix="1" applyFont="1" applyBorder="1" applyAlignment="1">
      <alignment wrapText="1"/>
    </xf>
    <xf numFmtId="0" fontId="16" fillId="0" borderId="14" xfId="0" quotePrefix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Fill="1" applyProtection="1"/>
    <xf numFmtId="0" fontId="18" fillId="0" borderId="1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4" fontId="16" fillId="0" borderId="1" xfId="0" applyNumberFormat="1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7" xfId="0" quotePrefix="1" applyFont="1" applyBorder="1" applyAlignment="1" applyProtection="1">
      <alignment horizontal="left" vertical="center" wrapText="1"/>
    </xf>
    <xf numFmtId="0" fontId="16" fillId="0" borderId="3" xfId="0" quotePrefix="1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4" fontId="16" fillId="0" borderId="1" xfId="0" applyNumberFormat="1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topLeftCell="A93" zoomScale="130" zoomScaleNormal="130" workbookViewId="0">
      <selection activeCell="B115" sqref="B115"/>
    </sheetView>
  </sheetViews>
  <sheetFormatPr defaultRowHeight="15" x14ac:dyDescent="0.25"/>
  <cols>
    <col min="1" max="1" width="9.140625" style="31"/>
    <col min="2" max="2" width="67.7109375" style="31" customWidth="1"/>
    <col min="3" max="3" width="9.140625" style="31"/>
    <col min="4" max="4" width="33" style="31" customWidth="1"/>
    <col min="5" max="5" width="42.7109375" style="31" customWidth="1"/>
    <col min="6" max="8" width="14.85546875" style="31" customWidth="1"/>
    <col min="9" max="9" width="22.28515625" style="31" customWidth="1"/>
    <col min="10" max="10" width="22.42578125" style="31" customWidth="1"/>
    <col min="11" max="11" width="13.28515625" style="31" customWidth="1"/>
    <col min="12" max="16384" width="9.140625" style="31"/>
  </cols>
  <sheetData>
    <row r="1" spans="1:5" s="29" customFormat="1" ht="20.25" x14ac:dyDescent="0.25">
      <c r="A1" s="25"/>
      <c r="B1" s="25"/>
      <c r="C1" s="25"/>
      <c r="D1" s="25"/>
      <c r="E1" s="25"/>
    </row>
    <row r="2" spans="1:5" s="29" customFormat="1" ht="20.25" x14ac:dyDescent="0.25">
      <c r="A2" s="26" t="s">
        <v>8</v>
      </c>
      <c r="B2" s="26"/>
      <c r="C2" s="26"/>
      <c r="D2" s="26"/>
      <c r="E2" s="26"/>
    </row>
    <row r="3" spans="1:5" s="30" customFormat="1" ht="20.25" x14ac:dyDescent="0.25">
      <c r="A3" s="27" t="s">
        <v>2</v>
      </c>
      <c r="B3" s="27"/>
      <c r="C3" s="27"/>
      <c r="D3" s="27"/>
      <c r="E3" s="27"/>
    </row>
    <row r="4" spans="1:5" s="29" customFormat="1" ht="71.25" customHeight="1" x14ac:dyDescent="0.25">
      <c r="A4" s="28" t="s">
        <v>60</v>
      </c>
      <c r="B4" s="28"/>
      <c r="C4" s="28"/>
      <c r="D4" s="28"/>
      <c r="E4" s="28"/>
    </row>
    <row r="5" spans="1:5" s="29" customFormat="1" ht="20.25" x14ac:dyDescent="0.25">
      <c r="A5" s="28" t="s">
        <v>9</v>
      </c>
      <c r="B5" s="28"/>
      <c r="C5" s="28"/>
      <c r="D5" s="28"/>
      <c r="E5" s="28"/>
    </row>
    <row r="7" spans="1:5" ht="37.5" customHeight="1" x14ac:dyDescent="0.25">
      <c r="A7" s="22" t="s">
        <v>59</v>
      </c>
      <c r="B7" s="23"/>
      <c r="C7" s="23"/>
      <c r="D7" s="24"/>
      <c r="E7" s="4">
        <v>0</v>
      </c>
    </row>
    <row r="8" spans="1:5" ht="48" x14ac:dyDescent="0.25">
      <c r="A8" s="19" t="s">
        <v>0</v>
      </c>
      <c r="B8" s="20" t="s">
        <v>56</v>
      </c>
      <c r="C8" s="19" t="s">
        <v>1</v>
      </c>
      <c r="D8" s="1" t="s">
        <v>57</v>
      </c>
      <c r="E8" s="2" t="s">
        <v>58</v>
      </c>
    </row>
    <row r="9" spans="1:5" s="32" customFormat="1" x14ac:dyDescent="0.25">
      <c r="A9" s="3" t="s">
        <v>3</v>
      </c>
      <c r="B9" s="21" t="s">
        <v>4</v>
      </c>
      <c r="C9" s="3" t="s">
        <v>5</v>
      </c>
      <c r="D9" s="3" t="s">
        <v>6</v>
      </c>
      <c r="E9" s="3" t="s">
        <v>7</v>
      </c>
    </row>
    <row r="10" spans="1:5" s="32" customFormat="1" ht="15.75" customHeight="1" x14ac:dyDescent="0.25">
      <c r="A10" s="33">
        <v>1</v>
      </c>
      <c r="B10" s="34" t="s">
        <v>10</v>
      </c>
      <c r="C10" s="35" t="s">
        <v>55</v>
      </c>
      <c r="D10" s="36">
        <v>342</v>
      </c>
      <c r="E10" s="36">
        <f>D10-(D10*$E$7)</f>
        <v>342</v>
      </c>
    </row>
    <row r="11" spans="1:5" s="32" customFormat="1" x14ac:dyDescent="0.25">
      <c r="A11" s="33"/>
      <c r="B11" s="37" t="s">
        <v>11</v>
      </c>
      <c r="C11" s="35"/>
      <c r="D11" s="36"/>
      <c r="E11" s="36"/>
    </row>
    <row r="12" spans="1:5" s="32" customFormat="1" x14ac:dyDescent="0.25">
      <c r="A12" s="33"/>
      <c r="B12" s="37" t="s">
        <v>12</v>
      </c>
      <c r="C12" s="35"/>
      <c r="D12" s="36"/>
      <c r="E12" s="36"/>
    </row>
    <row r="13" spans="1:5" s="32" customFormat="1" x14ac:dyDescent="0.25">
      <c r="A13" s="33"/>
      <c r="B13" s="37" t="s">
        <v>13</v>
      </c>
      <c r="C13" s="35"/>
      <c r="D13" s="36"/>
      <c r="E13" s="36"/>
    </row>
    <row r="14" spans="1:5" s="32" customFormat="1" x14ac:dyDescent="0.25">
      <c r="A14" s="33"/>
      <c r="B14" s="45" t="s">
        <v>14</v>
      </c>
      <c r="C14" s="35"/>
      <c r="D14" s="36"/>
      <c r="E14" s="36"/>
    </row>
    <row r="15" spans="1:5" s="32" customFormat="1" ht="15.75" customHeight="1" x14ac:dyDescent="0.25">
      <c r="A15" s="33">
        <v>2</v>
      </c>
      <c r="B15" s="34" t="s">
        <v>10</v>
      </c>
      <c r="C15" s="35" t="s">
        <v>55</v>
      </c>
      <c r="D15" s="36">
        <v>333.5</v>
      </c>
      <c r="E15" s="36">
        <f>D15-(D15*$E$7)</f>
        <v>333.5</v>
      </c>
    </row>
    <row r="16" spans="1:5" s="32" customFormat="1" x14ac:dyDescent="0.25">
      <c r="A16" s="33"/>
      <c r="B16" s="37" t="s">
        <v>15</v>
      </c>
      <c r="C16" s="35"/>
      <c r="D16" s="36"/>
      <c r="E16" s="36"/>
    </row>
    <row r="17" spans="1:5" s="32" customFormat="1" x14ac:dyDescent="0.25">
      <c r="A17" s="33"/>
      <c r="B17" s="37" t="s">
        <v>12</v>
      </c>
      <c r="C17" s="35"/>
      <c r="D17" s="36"/>
      <c r="E17" s="36"/>
    </row>
    <row r="18" spans="1:5" s="32" customFormat="1" x14ac:dyDescent="0.25">
      <c r="A18" s="33"/>
      <c r="B18" s="37" t="s">
        <v>13</v>
      </c>
      <c r="C18" s="35"/>
      <c r="D18" s="36"/>
      <c r="E18" s="36"/>
    </row>
    <row r="19" spans="1:5" s="32" customFormat="1" ht="25.5" customHeight="1" x14ac:dyDescent="0.25">
      <c r="A19" s="33"/>
      <c r="B19" s="45" t="s">
        <v>14</v>
      </c>
      <c r="C19" s="35"/>
      <c r="D19" s="36"/>
      <c r="E19" s="36"/>
    </row>
    <row r="20" spans="1:5" s="32" customFormat="1" ht="15.75" customHeight="1" x14ac:dyDescent="0.25">
      <c r="A20" s="33">
        <v>3</v>
      </c>
      <c r="B20" s="34" t="s">
        <v>10</v>
      </c>
      <c r="C20" s="35" t="s">
        <v>55</v>
      </c>
      <c r="D20" s="36">
        <v>137</v>
      </c>
      <c r="E20" s="36">
        <f>D20-(D20*$E$7)</f>
        <v>137</v>
      </c>
    </row>
    <row r="21" spans="1:5" s="32" customFormat="1" x14ac:dyDescent="0.25">
      <c r="A21" s="33"/>
      <c r="B21" s="37" t="s">
        <v>16</v>
      </c>
      <c r="C21" s="35"/>
      <c r="D21" s="36"/>
      <c r="E21" s="36"/>
    </row>
    <row r="22" spans="1:5" s="32" customFormat="1" x14ac:dyDescent="0.25">
      <c r="A22" s="33"/>
      <c r="B22" s="37" t="s">
        <v>12</v>
      </c>
      <c r="C22" s="35"/>
      <c r="D22" s="36"/>
      <c r="E22" s="36"/>
    </row>
    <row r="23" spans="1:5" s="32" customFormat="1" x14ac:dyDescent="0.25">
      <c r="A23" s="33"/>
      <c r="B23" s="37" t="s">
        <v>13</v>
      </c>
      <c r="C23" s="35"/>
      <c r="D23" s="36"/>
      <c r="E23" s="36"/>
    </row>
    <row r="24" spans="1:5" s="32" customFormat="1" ht="25.5" customHeight="1" x14ac:dyDescent="0.25">
      <c r="A24" s="33"/>
      <c r="B24" s="45" t="s">
        <v>14</v>
      </c>
      <c r="C24" s="35"/>
      <c r="D24" s="36"/>
      <c r="E24" s="36"/>
    </row>
    <row r="25" spans="1:5" s="32" customFormat="1" ht="15.75" customHeight="1" x14ac:dyDescent="0.25">
      <c r="A25" s="33">
        <v>4</v>
      </c>
      <c r="B25" s="34" t="s">
        <v>10</v>
      </c>
      <c r="C25" s="35" t="s">
        <v>55</v>
      </c>
      <c r="D25" s="36">
        <v>155.5</v>
      </c>
      <c r="E25" s="36">
        <f>D25-(D25*$E$7)</f>
        <v>155.5</v>
      </c>
    </row>
    <row r="26" spans="1:5" s="32" customFormat="1" x14ac:dyDescent="0.25">
      <c r="A26" s="33"/>
      <c r="B26" s="37" t="s">
        <v>17</v>
      </c>
      <c r="C26" s="35"/>
      <c r="D26" s="36"/>
      <c r="E26" s="36"/>
    </row>
    <row r="27" spans="1:5" s="32" customFormat="1" x14ac:dyDescent="0.25">
      <c r="A27" s="33"/>
      <c r="B27" s="37" t="s">
        <v>12</v>
      </c>
      <c r="C27" s="35"/>
      <c r="D27" s="36"/>
      <c r="E27" s="36"/>
    </row>
    <row r="28" spans="1:5" s="32" customFormat="1" x14ac:dyDescent="0.25">
      <c r="A28" s="33"/>
      <c r="B28" s="37" t="s">
        <v>13</v>
      </c>
      <c r="C28" s="35"/>
      <c r="D28" s="36"/>
      <c r="E28" s="36"/>
    </row>
    <row r="29" spans="1:5" s="32" customFormat="1" ht="25.5" customHeight="1" x14ac:dyDescent="0.25">
      <c r="A29" s="33"/>
      <c r="B29" s="45" t="s">
        <v>14</v>
      </c>
      <c r="C29" s="35"/>
      <c r="D29" s="36"/>
      <c r="E29" s="36"/>
    </row>
    <row r="30" spans="1:5" s="32" customFormat="1" ht="15.75" customHeight="1" x14ac:dyDescent="0.25">
      <c r="A30" s="33">
        <v>5</v>
      </c>
      <c r="B30" s="34" t="s">
        <v>10</v>
      </c>
      <c r="C30" s="35" t="s">
        <v>55</v>
      </c>
      <c r="D30" s="36">
        <v>239</v>
      </c>
      <c r="E30" s="36">
        <f>D30-(D30*$E$7)</f>
        <v>239</v>
      </c>
    </row>
    <row r="31" spans="1:5" s="32" customFormat="1" x14ac:dyDescent="0.25">
      <c r="A31" s="33"/>
      <c r="B31" s="37" t="s">
        <v>18</v>
      </c>
      <c r="C31" s="35"/>
      <c r="D31" s="36"/>
      <c r="E31" s="36"/>
    </row>
    <row r="32" spans="1:5" s="32" customFormat="1" x14ac:dyDescent="0.25">
      <c r="A32" s="33"/>
      <c r="B32" s="37" t="s">
        <v>12</v>
      </c>
      <c r="C32" s="35"/>
      <c r="D32" s="36"/>
      <c r="E32" s="36"/>
    </row>
    <row r="33" spans="1:5" s="32" customFormat="1" x14ac:dyDescent="0.25">
      <c r="A33" s="33"/>
      <c r="B33" s="37" t="s">
        <v>13</v>
      </c>
      <c r="C33" s="35"/>
      <c r="D33" s="36"/>
      <c r="E33" s="36"/>
    </row>
    <row r="34" spans="1:5" s="32" customFormat="1" ht="25.5" customHeight="1" x14ac:dyDescent="0.25">
      <c r="A34" s="33"/>
      <c r="B34" s="45" t="s">
        <v>14</v>
      </c>
      <c r="C34" s="35"/>
      <c r="D34" s="36"/>
      <c r="E34" s="36"/>
    </row>
    <row r="35" spans="1:5" s="32" customFormat="1" ht="15.75" customHeight="1" x14ac:dyDescent="0.25">
      <c r="A35" s="33">
        <v>6</v>
      </c>
      <c r="B35" s="34" t="s">
        <v>10</v>
      </c>
      <c r="C35" s="35" t="s">
        <v>55</v>
      </c>
      <c r="D35" s="36">
        <v>137</v>
      </c>
      <c r="E35" s="36">
        <f>D35-(D35*$E$7)</f>
        <v>137</v>
      </c>
    </row>
    <row r="36" spans="1:5" s="32" customFormat="1" x14ac:dyDescent="0.25">
      <c r="A36" s="33"/>
      <c r="B36" s="37" t="s">
        <v>19</v>
      </c>
      <c r="C36" s="35"/>
      <c r="D36" s="36"/>
      <c r="E36" s="36"/>
    </row>
    <row r="37" spans="1:5" s="32" customFormat="1" x14ac:dyDescent="0.25">
      <c r="A37" s="33"/>
      <c r="B37" s="37" t="s">
        <v>12</v>
      </c>
      <c r="C37" s="35"/>
      <c r="D37" s="36"/>
      <c r="E37" s="36"/>
    </row>
    <row r="38" spans="1:5" s="32" customFormat="1" x14ac:dyDescent="0.25">
      <c r="A38" s="33"/>
      <c r="B38" s="37" t="s">
        <v>13</v>
      </c>
      <c r="C38" s="35"/>
      <c r="D38" s="36"/>
      <c r="E38" s="36"/>
    </row>
    <row r="39" spans="1:5" s="32" customFormat="1" ht="25.5" customHeight="1" x14ac:dyDescent="0.25">
      <c r="A39" s="33"/>
      <c r="B39" s="45" t="s">
        <v>14</v>
      </c>
      <c r="C39" s="35"/>
      <c r="D39" s="36"/>
      <c r="E39" s="36"/>
    </row>
    <row r="40" spans="1:5" s="32" customFormat="1" ht="15.75" customHeight="1" x14ac:dyDescent="0.25">
      <c r="A40" s="33">
        <v>7</v>
      </c>
      <c r="B40" s="34" t="s">
        <v>10</v>
      </c>
      <c r="C40" s="35" t="s">
        <v>55</v>
      </c>
      <c r="D40" s="36">
        <v>394.67</v>
      </c>
      <c r="E40" s="36">
        <f>D40-(D40*$E$7)</f>
        <v>394.67</v>
      </c>
    </row>
    <row r="41" spans="1:5" x14ac:dyDescent="0.25">
      <c r="A41" s="33"/>
      <c r="B41" s="37" t="s">
        <v>20</v>
      </c>
      <c r="C41" s="35"/>
      <c r="D41" s="36"/>
      <c r="E41" s="36"/>
    </row>
    <row r="42" spans="1:5" x14ac:dyDescent="0.25">
      <c r="A42" s="33"/>
      <c r="B42" s="37" t="s">
        <v>12</v>
      </c>
      <c r="C42" s="35"/>
      <c r="D42" s="36"/>
      <c r="E42" s="36"/>
    </row>
    <row r="43" spans="1:5" x14ac:dyDescent="0.25">
      <c r="A43" s="33"/>
      <c r="B43" s="37" t="s">
        <v>13</v>
      </c>
      <c r="C43" s="35"/>
      <c r="D43" s="36"/>
      <c r="E43" s="36"/>
    </row>
    <row r="44" spans="1:5" ht="25.5" customHeight="1" x14ac:dyDescent="0.25">
      <c r="A44" s="33"/>
      <c r="B44" s="45" t="s">
        <v>14</v>
      </c>
      <c r="C44" s="35"/>
      <c r="D44" s="36"/>
      <c r="E44" s="36"/>
    </row>
    <row r="45" spans="1:5" ht="15.75" customHeight="1" x14ac:dyDescent="0.25">
      <c r="A45" s="33">
        <v>8</v>
      </c>
      <c r="B45" s="34" t="s">
        <v>10</v>
      </c>
      <c r="C45" s="35" t="s">
        <v>55</v>
      </c>
      <c r="D45" s="36">
        <v>360.67</v>
      </c>
      <c r="E45" s="36">
        <f>D45-(D45*$E$7)</f>
        <v>360.67</v>
      </c>
    </row>
    <row r="46" spans="1:5" x14ac:dyDescent="0.25">
      <c r="A46" s="33"/>
      <c r="B46" s="37" t="s">
        <v>21</v>
      </c>
      <c r="C46" s="35"/>
      <c r="D46" s="36"/>
      <c r="E46" s="36"/>
    </row>
    <row r="47" spans="1:5" x14ac:dyDescent="0.25">
      <c r="A47" s="33"/>
      <c r="B47" s="37" t="s">
        <v>12</v>
      </c>
      <c r="C47" s="35"/>
      <c r="D47" s="36"/>
      <c r="E47" s="36"/>
    </row>
    <row r="48" spans="1:5" x14ac:dyDescent="0.25">
      <c r="A48" s="33"/>
      <c r="B48" s="37" t="s">
        <v>13</v>
      </c>
      <c r="C48" s="35"/>
      <c r="D48" s="36"/>
      <c r="E48" s="36"/>
    </row>
    <row r="49" spans="1:5" ht="25.5" customHeight="1" x14ac:dyDescent="0.25">
      <c r="A49" s="33"/>
      <c r="B49" s="45" t="s">
        <v>14</v>
      </c>
      <c r="C49" s="35"/>
      <c r="D49" s="36"/>
      <c r="E49" s="36"/>
    </row>
    <row r="50" spans="1:5" ht="15.75" customHeight="1" x14ac:dyDescent="0.25">
      <c r="A50" s="33">
        <v>9</v>
      </c>
      <c r="B50" s="34" t="s">
        <v>10</v>
      </c>
      <c r="C50" s="35" t="s">
        <v>55</v>
      </c>
      <c r="D50" s="36">
        <v>303.5</v>
      </c>
      <c r="E50" s="36">
        <f>D50-(D50*$E$7)</f>
        <v>303.5</v>
      </c>
    </row>
    <row r="51" spans="1:5" x14ac:dyDescent="0.25">
      <c r="A51" s="33"/>
      <c r="B51" s="37" t="s">
        <v>22</v>
      </c>
      <c r="C51" s="35"/>
      <c r="D51" s="36"/>
      <c r="E51" s="36"/>
    </row>
    <row r="52" spans="1:5" x14ac:dyDescent="0.25">
      <c r="A52" s="33"/>
      <c r="B52" s="37" t="s">
        <v>12</v>
      </c>
      <c r="C52" s="35"/>
      <c r="D52" s="36"/>
      <c r="E52" s="36"/>
    </row>
    <row r="53" spans="1:5" x14ac:dyDescent="0.25">
      <c r="A53" s="33"/>
      <c r="B53" s="37" t="s">
        <v>13</v>
      </c>
      <c r="C53" s="35"/>
      <c r="D53" s="36"/>
      <c r="E53" s="36"/>
    </row>
    <row r="54" spans="1:5" ht="25.5" customHeight="1" x14ac:dyDescent="0.25">
      <c r="A54" s="33"/>
      <c r="B54" s="45" t="s">
        <v>14</v>
      </c>
      <c r="C54" s="35"/>
      <c r="D54" s="36"/>
      <c r="E54" s="36"/>
    </row>
    <row r="55" spans="1:5" ht="15.75" customHeight="1" x14ac:dyDescent="0.25">
      <c r="A55" s="33">
        <v>10</v>
      </c>
      <c r="B55" s="34" t="s">
        <v>10</v>
      </c>
      <c r="C55" s="35" t="s">
        <v>55</v>
      </c>
      <c r="D55" s="36">
        <v>333.5</v>
      </c>
      <c r="E55" s="36">
        <f>D55-(D55*$E$7)</f>
        <v>333.5</v>
      </c>
    </row>
    <row r="56" spans="1:5" x14ac:dyDescent="0.25">
      <c r="A56" s="33"/>
      <c r="B56" s="37" t="s">
        <v>23</v>
      </c>
      <c r="C56" s="35"/>
      <c r="D56" s="36"/>
      <c r="E56" s="36"/>
    </row>
    <row r="57" spans="1:5" x14ac:dyDescent="0.25">
      <c r="A57" s="33"/>
      <c r="B57" s="37" t="s">
        <v>12</v>
      </c>
      <c r="C57" s="35"/>
      <c r="D57" s="36"/>
      <c r="E57" s="36"/>
    </row>
    <row r="58" spans="1:5" x14ac:dyDescent="0.25">
      <c r="A58" s="33"/>
      <c r="B58" s="37" t="s">
        <v>13</v>
      </c>
      <c r="C58" s="35"/>
      <c r="D58" s="36"/>
      <c r="E58" s="36"/>
    </row>
    <row r="59" spans="1:5" ht="25.5" customHeight="1" x14ac:dyDescent="0.25">
      <c r="A59" s="33"/>
      <c r="B59" s="45" t="s">
        <v>14</v>
      </c>
      <c r="C59" s="35"/>
      <c r="D59" s="36"/>
      <c r="E59" s="36"/>
    </row>
    <row r="60" spans="1:5" ht="15.75" customHeight="1" x14ac:dyDescent="0.25">
      <c r="A60" s="33">
        <v>11</v>
      </c>
      <c r="B60" s="34" t="s">
        <v>24</v>
      </c>
      <c r="C60" s="35" t="s">
        <v>55</v>
      </c>
      <c r="D60" s="36">
        <v>300</v>
      </c>
      <c r="E60" s="36">
        <f>D60-(D60*$E$7)</f>
        <v>300</v>
      </c>
    </row>
    <row r="61" spans="1:5" x14ac:dyDescent="0.25">
      <c r="A61" s="33"/>
      <c r="B61" s="37" t="s">
        <v>25</v>
      </c>
      <c r="C61" s="35"/>
      <c r="D61" s="36"/>
      <c r="E61" s="36"/>
    </row>
    <row r="62" spans="1:5" x14ac:dyDescent="0.25">
      <c r="A62" s="33"/>
      <c r="B62" s="37" t="s">
        <v>12</v>
      </c>
      <c r="C62" s="35"/>
      <c r="D62" s="36"/>
      <c r="E62" s="36"/>
    </row>
    <row r="63" spans="1:5" x14ac:dyDescent="0.25">
      <c r="A63" s="33"/>
      <c r="B63" s="37" t="s">
        <v>13</v>
      </c>
      <c r="C63" s="35"/>
      <c r="D63" s="36"/>
      <c r="E63" s="36"/>
    </row>
    <row r="64" spans="1:5" x14ac:dyDescent="0.25">
      <c r="A64" s="33"/>
      <c r="B64" s="37" t="s">
        <v>26</v>
      </c>
      <c r="C64" s="35"/>
      <c r="D64" s="36"/>
      <c r="E64" s="36"/>
    </row>
    <row r="65" spans="1:5" x14ac:dyDescent="0.25">
      <c r="A65" s="33"/>
      <c r="B65" s="45" t="s">
        <v>14</v>
      </c>
      <c r="C65" s="35"/>
      <c r="D65" s="36"/>
      <c r="E65" s="36"/>
    </row>
    <row r="66" spans="1:5" ht="15.75" customHeight="1" x14ac:dyDescent="0.25">
      <c r="A66" s="33">
        <v>12</v>
      </c>
      <c r="B66" s="34" t="s">
        <v>24</v>
      </c>
      <c r="C66" s="35" t="s">
        <v>55</v>
      </c>
      <c r="D66" s="36">
        <v>1523.5</v>
      </c>
      <c r="E66" s="36">
        <f>D66-(D66*$E$7)</f>
        <v>1523.5</v>
      </c>
    </row>
    <row r="67" spans="1:5" ht="25.5" customHeight="1" x14ac:dyDescent="0.25">
      <c r="A67" s="33"/>
      <c r="B67" s="37" t="s">
        <v>27</v>
      </c>
      <c r="C67" s="35"/>
      <c r="D67" s="36"/>
      <c r="E67" s="36"/>
    </row>
    <row r="68" spans="1:5" x14ac:dyDescent="0.25">
      <c r="A68" s="33"/>
      <c r="B68" s="37" t="s">
        <v>12</v>
      </c>
      <c r="C68" s="35"/>
      <c r="D68" s="36"/>
      <c r="E68" s="36"/>
    </row>
    <row r="69" spans="1:5" x14ac:dyDescent="0.25">
      <c r="A69" s="33"/>
      <c r="B69" s="37" t="s">
        <v>13</v>
      </c>
      <c r="C69" s="35"/>
      <c r="D69" s="36"/>
      <c r="E69" s="36"/>
    </row>
    <row r="70" spans="1:5" x14ac:dyDescent="0.25">
      <c r="A70" s="33"/>
      <c r="B70" s="37" t="s">
        <v>26</v>
      </c>
      <c r="C70" s="35"/>
      <c r="D70" s="36"/>
      <c r="E70" s="36"/>
    </row>
    <row r="71" spans="1:5" x14ac:dyDescent="0.25">
      <c r="A71" s="33"/>
      <c r="B71" s="45" t="s">
        <v>28</v>
      </c>
      <c r="C71" s="35"/>
      <c r="D71" s="36"/>
      <c r="E71" s="36"/>
    </row>
    <row r="72" spans="1:5" ht="15.75" customHeight="1" x14ac:dyDescent="0.25">
      <c r="A72" s="33">
        <v>13</v>
      </c>
      <c r="B72" s="34" t="s">
        <v>29</v>
      </c>
      <c r="C72" s="35" t="s">
        <v>55</v>
      </c>
      <c r="D72" s="36">
        <v>336</v>
      </c>
      <c r="E72" s="36">
        <f>D72-(D72*$E$7)</f>
        <v>336</v>
      </c>
    </row>
    <row r="73" spans="1:5" x14ac:dyDescent="0.25">
      <c r="A73" s="33"/>
      <c r="B73" s="37" t="s">
        <v>23</v>
      </c>
      <c r="C73" s="35"/>
      <c r="D73" s="36"/>
      <c r="E73" s="36"/>
    </row>
    <row r="74" spans="1:5" x14ac:dyDescent="0.25">
      <c r="A74" s="33"/>
      <c r="B74" s="37" t="s">
        <v>12</v>
      </c>
      <c r="C74" s="35"/>
      <c r="D74" s="36"/>
      <c r="E74" s="36"/>
    </row>
    <row r="75" spans="1:5" x14ac:dyDescent="0.25">
      <c r="A75" s="33"/>
      <c r="B75" s="37" t="s">
        <v>13</v>
      </c>
      <c r="C75" s="35"/>
      <c r="D75" s="36"/>
      <c r="E75" s="36"/>
    </row>
    <row r="76" spans="1:5" x14ac:dyDescent="0.25">
      <c r="A76" s="33"/>
      <c r="B76" s="45" t="s">
        <v>14</v>
      </c>
      <c r="C76" s="35"/>
      <c r="D76" s="36"/>
      <c r="E76" s="36"/>
    </row>
    <row r="77" spans="1:5" ht="15.75" customHeight="1" x14ac:dyDescent="0.25">
      <c r="A77" s="33">
        <v>14</v>
      </c>
      <c r="B77" s="34" t="s">
        <v>29</v>
      </c>
      <c r="C77" s="35" t="s">
        <v>55</v>
      </c>
      <c r="D77" s="36">
        <v>331</v>
      </c>
      <c r="E77" s="36">
        <f>D77-(D77*$E$7)</f>
        <v>331</v>
      </c>
    </row>
    <row r="78" spans="1:5" x14ac:dyDescent="0.25">
      <c r="A78" s="33"/>
      <c r="B78" s="37" t="s">
        <v>15</v>
      </c>
      <c r="C78" s="35"/>
      <c r="D78" s="36"/>
      <c r="E78" s="36"/>
    </row>
    <row r="79" spans="1:5" x14ac:dyDescent="0.25">
      <c r="A79" s="33"/>
      <c r="B79" s="37" t="s">
        <v>12</v>
      </c>
      <c r="C79" s="35"/>
      <c r="D79" s="36"/>
      <c r="E79" s="36"/>
    </row>
    <row r="80" spans="1:5" x14ac:dyDescent="0.25">
      <c r="A80" s="33"/>
      <c r="B80" s="37" t="s">
        <v>13</v>
      </c>
      <c r="C80" s="35"/>
      <c r="D80" s="36"/>
      <c r="E80" s="36"/>
    </row>
    <row r="81" spans="1:5" ht="25.5" customHeight="1" x14ac:dyDescent="0.25">
      <c r="A81" s="33"/>
      <c r="B81" s="45" t="s">
        <v>14</v>
      </c>
      <c r="C81" s="35"/>
      <c r="D81" s="36"/>
      <c r="E81" s="36"/>
    </row>
    <row r="82" spans="1:5" ht="15.75" customHeight="1" x14ac:dyDescent="0.25">
      <c r="A82" s="33">
        <v>15</v>
      </c>
      <c r="B82" s="34" t="s">
        <v>29</v>
      </c>
      <c r="C82" s="35" t="s">
        <v>55</v>
      </c>
      <c r="D82" s="36">
        <v>301</v>
      </c>
      <c r="E82" s="36">
        <f>D82-(D82*$E$7)</f>
        <v>301</v>
      </c>
    </row>
    <row r="83" spans="1:5" x14ac:dyDescent="0.25">
      <c r="A83" s="33"/>
      <c r="B83" s="37" t="s">
        <v>22</v>
      </c>
      <c r="C83" s="35"/>
      <c r="D83" s="36"/>
      <c r="E83" s="36"/>
    </row>
    <row r="84" spans="1:5" x14ac:dyDescent="0.25">
      <c r="A84" s="33"/>
      <c r="B84" s="37" t="s">
        <v>12</v>
      </c>
      <c r="C84" s="35"/>
      <c r="D84" s="36"/>
      <c r="E84" s="36"/>
    </row>
    <row r="85" spans="1:5" x14ac:dyDescent="0.25">
      <c r="A85" s="33"/>
      <c r="B85" s="37" t="s">
        <v>13</v>
      </c>
      <c r="C85" s="35"/>
      <c r="D85" s="36"/>
      <c r="E85" s="36"/>
    </row>
    <row r="86" spans="1:5" ht="25.5" customHeight="1" x14ac:dyDescent="0.25">
      <c r="A86" s="33"/>
      <c r="B86" s="45" t="s">
        <v>14</v>
      </c>
      <c r="C86" s="35"/>
      <c r="D86" s="36"/>
      <c r="E86" s="36"/>
    </row>
    <row r="87" spans="1:5" ht="15.75" customHeight="1" x14ac:dyDescent="0.25">
      <c r="A87" s="33">
        <v>16</v>
      </c>
      <c r="B87" s="34" t="s">
        <v>30</v>
      </c>
      <c r="C87" s="35" t="s">
        <v>55</v>
      </c>
      <c r="D87" s="36">
        <v>103</v>
      </c>
      <c r="E87" s="36">
        <f>D87-(D87*$E$7)</f>
        <v>103</v>
      </c>
    </row>
    <row r="88" spans="1:5" x14ac:dyDescent="0.25">
      <c r="A88" s="33"/>
      <c r="B88" s="37" t="s">
        <v>31</v>
      </c>
      <c r="C88" s="35"/>
      <c r="D88" s="36"/>
      <c r="E88" s="36"/>
    </row>
    <row r="89" spans="1:5" x14ac:dyDescent="0.25">
      <c r="A89" s="33"/>
      <c r="B89" s="37" t="s">
        <v>32</v>
      </c>
      <c r="C89" s="35"/>
      <c r="D89" s="36"/>
      <c r="E89" s="36"/>
    </row>
    <row r="90" spans="1:5" x14ac:dyDescent="0.25">
      <c r="A90" s="33"/>
      <c r="B90" s="45" t="s">
        <v>14</v>
      </c>
      <c r="C90" s="35"/>
      <c r="D90" s="36"/>
      <c r="E90" s="36"/>
    </row>
    <row r="91" spans="1:5" ht="15.75" customHeight="1" x14ac:dyDescent="0.25">
      <c r="A91" s="33">
        <v>17</v>
      </c>
      <c r="B91" s="34" t="s">
        <v>33</v>
      </c>
      <c r="C91" s="35" t="s">
        <v>55</v>
      </c>
      <c r="D91" s="36">
        <v>490</v>
      </c>
      <c r="E91" s="36">
        <f>D91-(D91*$E$7)</f>
        <v>490</v>
      </c>
    </row>
    <row r="92" spans="1:5" x14ac:dyDescent="0.25">
      <c r="A92" s="33"/>
      <c r="B92" s="37" t="s">
        <v>34</v>
      </c>
      <c r="C92" s="35"/>
      <c r="D92" s="36"/>
      <c r="E92" s="36"/>
    </row>
    <row r="93" spans="1:5" x14ac:dyDescent="0.25">
      <c r="A93" s="33"/>
      <c r="B93" s="37" t="s">
        <v>35</v>
      </c>
      <c r="C93" s="35"/>
      <c r="D93" s="36"/>
      <c r="E93" s="36"/>
    </row>
    <row r="94" spans="1:5" ht="21" customHeight="1" x14ac:dyDescent="0.25">
      <c r="A94" s="33"/>
      <c r="B94" s="39" t="s">
        <v>36</v>
      </c>
      <c r="C94" s="35"/>
      <c r="D94" s="36"/>
      <c r="E94" s="36"/>
    </row>
    <row r="95" spans="1:5" x14ac:dyDescent="0.25">
      <c r="A95" s="33"/>
      <c r="B95" s="45" t="s">
        <v>14</v>
      </c>
      <c r="C95" s="35"/>
      <c r="D95" s="36"/>
      <c r="E95" s="36"/>
    </row>
    <row r="96" spans="1:5" ht="15.75" customHeight="1" x14ac:dyDescent="0.25">
      <c r="A96" s="33">
        <v>18</v>
      </c>
      <c r="B96" s="34" t="s">
        <v>37</v>
      </c>
      <c r="C96" s="35" t="s">
        <v>55</v>
      </c>
      <c r="D96" s="36">
        <v>234.5</v>
      </c>
      <c r="E96" s="36">
        <f t="shared" ref="E96" si="0">D96-(D96*$E$7)</f>
        <v>234.5</v>
      </c>
    </row>
    <row r="97" spans="1:5" x14ac:dyDescent="0.25">
      <c r="A97" s="33"/>
      <c r="B97" s="37" t="s">
        <v>16</v>
      </c>
      <c r="C97" s="35"/>
      <c r="D97" s="36"/>
      <c r="E97" s="36"/>
    </row>
    <row r="98" spans="1:5" x14ac:dyDescent="0.25">
      <c r="A98" s="33"/>
      <c r="B98" s="37" t="s">
        <v>38</v>
      </c>
      <c r="C98" s="35"/>
      <c r="D98" s="36"/>
      <c r="E98" s="36"/>
    </row>
    <row r="99" spans="1:5" ht="25.5" x14ac:dyDescent="0.25">
      <c r="A99" s="33"/>
      <c r="B99" s="39" t="s">
        <v>36</v>
      </c>
      <c r="C99" s="35"/>
      <c r="D99" s="36"/>
      <c r="E99" s="36"/>
    </row>
    <row r="100" spans="1:5" ht="25.5" customHeight="1" x14ac:dyDescent="0.25">
      <c r="A100" s="33"/>
      <c r="B100" s="45" t="s">
        <v>14</v>
      </c>
      <c r="C100" s="35"/>
      <c r="D100" s="36"/>
      <c r="E100" s="36"/>
    </row>
    <row r="101" spans="1:5" ht="15.75" customHeight="1" x14ac:dyDescent="0.25">
      <c r="A101" s="33">
        <v>19</v>
      </c>
      <c r="B101" s="34" t="s">
        <v>37</v>
      </c>
      <c r="C101" s="35" t="s">
        <v>55</v>
      </c>
      <c r="D101" s="36">
        <v>240</v>
      </c>
      <c r="E101" s="36">
        <f t="shared" ref="E101" si="1">D101-(D101*$E$7)</f>
        <v>240</v>
      </c>
    </row>
    <row r="102" spans="1:5" x14ac:dyDescent="0.25">
      <c r="A102" s="33"/>
      <c r="B102" s="37" t="s">
        <v>17</v>
      </c>
      <c r="C102" s="35"/>
      <c r="D102" s="36"/>
      <c r="E102" s="36"/>
    </row>
    <row r="103" spans="1:5" x14ac:dyDescent="0.25">
      <c r="A103" s="33"/>
      <c r="B103" s="37" t="s">
        <v>39</v>
      </c>
      <c r="C103" s="35"/>
      <c r="D103" s="36"/>
      <c r="E103" s="36"/>
    </row>
    <row r="104" spans="1:5" ht="25.5" x14ac:dyDescent="0.25">
      <c r="A104" s="33"/>
      <c r="B104" s="39" t="s">
        <v>40</v>
      </c>
      <c r="C104" s="35"/>
      <c r="D104" s="36"/>
      <c r="E104" s="36"/>
    </row>
    <row r="105" spans="1:5" ht="25.5" customHeight="1" x14ac:dyDescent="0.25">
      <c r="A105" s="33"/>
      <c r="B105" s="45" t="s">
        <v>14</v>
      </c>
      <c r="C105" s="35"/>
      <c r="D105" s="36"/>
      <c r="E105" s="36"/>
    </row>
    <row r="106" spans="1:5" ht="15.75" customHeight="1" x14ac:dyDescent="0.25">
      <c r="A106" s="33">
        <v>20</v>
      </c>
      <c r="B106" s="34" t="s">
        <v>37</v>
      </c>
      <c r="C106" s="35" t="s">
        <v>55</v>
      </c>
      <c r="D106" s="36">
        <v>414.5</v>
      </c>
      <c r="E106" s="36">
        <f t="shared" ref="E106" si="2">D106-(D106*$E$7)</f>
        <v>414.5</v>
      </c>
    </row>
    <row r="107" spans="1:5" x14ac:dyDescent="0.25">
      <c r="A107" s="33"/>
      <c r="B107" s="37" t="s">
        <v>18</v>
      </c>
      <c r="C107" s="35"/>
      <c r="D107" s="36"/>
      <c r="E107" s="36"/>
    </row>
    <row r="108" spans="1:5" x14ac:dyDescent="0.25">
      <c r="A108" s="33"/>
      <c r="B108" s="37" t="s">
        <v>41</v>
      </c>
      <c r="C108" s="35"/>
      <c r="D108" s="36"/>
      <c r="E108" s="36"/>
    </row>
    <row r="109" spans="1:5" ht="25.5" x14ac:dyDescent="0.25">
      <c r="A109" s="33"/>
      <c r="B109" s="39" t="s">
        <v>40</v>
      </c>
      <c r="C109" s="35"/>
      <c r="D109" s="36"/>
      <c r="E109" s="36"/>
    </row>
    <row r="110" spans="1:5" ht="25.5" customHeight="1" x14ac:dyDescent="0.25">
      <c r="A110" s="33"/>
      <c r="B110" s="45" t="s">
        <v>14</v>
      </c>
      <c r="C110" s="35"/>
      <c r="D110" s="36"/>
      <c r="E110" s="36"/>
    </row>
    <row r="111" spans="1:5" ht="15.75" customHeight="1" x14ac:dyDescent="0.25">
      <c r="A111" s="33">
        <v>21</v>
      </c>
      <c r="B111" s="34" t="s">
        <v>37</v>
      </c>
      <c r="C111" s="35" t="s">
        <v>55</v>
      </c>
      <c r="D111" s="36">
        <v>429</v>
      </c>
      <c r="E111" s="36">
        <f t="shared" ref="E111" si="3">D111-(D111*$E$7)</f>
        <v>429</v>
      </c>
    </row>
    <row r="112" spans="1:5" x14ac:dyDescent="0.25">
      <c r="A112" s="33"/>
      <c r="B112" s="37" t="s">
        <v>42</v>
      </c>
      <c r="C112" s="35"/>
      <c r="D112" s="36"/>
      <c r="E112" s="36"/>
    </row>
    <row r="113" spans="1:5" x14ac:dyDescent="0.25">
      <c r="A113" s="33"/>
      <c r="B113" s="37" t="s">
        <v>43</v>
      </c>
      <c r="C113" s="35"/>
      <c r="D113" s="36"/>
      <c r="E113" s="36"/>
    </row>
    <row r="114" spans="1:5" ht="25.5" x14ac:dyDescent="0.25">
      <c r="A114" s="33"/>
      <c r="B114" s="39" t="s">
        <v>40</v>
      </c>
      <c r="C114" s="35"/>
      <c r="D114" s="36"/>
      <c r="E114" s="36"/>
    </row>
    <row r="115" spans="1:5" ht="25.5" customHeight="1" x14ac:dyDescent="0.25">
      <c r="A115" s="33"/>
      <c r="B115" s="45" t="s">
        <v>14</v>
      </c>
      <c r="C115" s="35"/>
      <c r="D115" s="36"/>
      <c r="E115" s="36"/>
    </row>
    <row r="116" spans="1:5" ht="15.75" customHeight="1" x14ac:dyDescent="0.25">
      <c r="A116" s="33">
        <v>22</v>
      </c>
      <c r="B116" s="34" t="s">
        <v>44</v>
      </c>
      <c r="C116" s="35" t="s">
        <v>55</v>
      </c>
      <c r="D116" s="36">
        <v>139</v>
      </c>
      <c r="E116" s="36">
        <f>D116-(D116*$E$7)</f>
        <v>139</v>
      </c>
    </row>
    <row r="117" spans="1:5" x14ac:dyDescent="0.25">
      <c r="A117" s="33"/>
      <c r="B117" s="45" t="s">
        <v>45</v>
      </c>
      <c r="C117" s="35"/>
      <c r="D117" s="36"/>
      <c r="E117" s="36"/>
    </row>
    <row r="118" spans="1:5" ht="15.75" customHeight="1" x14ac:dyDescent="0.25">
      <c r="A118" s="33">
        <v>23</v>
      </c>
      <c r="B118" s="34" t="s">
        <v>46</v>
      </c>
      <c r="C118" s="35" t="s">
        <v>55</v>
      </c>
      <c r="D118" s="36">
        <v>91.67</v>
      </c>
      <c r="E118" s="36">
        <f>D118-(D118*$E$7)</f>
        <v>91.67</v>
      </c>
    </row>
    <row r="119" spans="1:5" x14ac:dyDescent="0.25">
      <c r="A119" s="33"/>
      <c r="B119" s="37" t="s">
        <v>47</v>
      </c>
      <c r="C119" s="35"/>
      <c r="D119" s="36"/>
      <c r="E119" s="36"/>
    </row>
    <row r="120" spans="1:5" x14ac:dyDescent="0.25">
      <c r="A120" s="33"/>
      <c r="B120" s="38" t="s">
        <v>48</v>
      </c>
      <c r="C120" s="35"/>
      <c r="D120" s="36"/>
      <c r="E120" s="36"/>
    </row>
    <row r="121" spans="1:5" ht="15.75" customHeight="1" x14ac:dyDescent="0.25">
      <c r="A121" s="33">
        <v>24</v>
      </c>
      <c r="B121" s="34" t="s">
        <v>49</v>
      </c>
      <c r="C121" s="35" t="s">
        <v>55</v>
      </c>
      <c r="D121" s="36">
        <v>155</v>
      </c>
      <c r="E121" s="36">
        <f>D121-(D121*$E$7)</f>
        <v>155</v>
      </c>
    </row>
    <row r="122" spans="1:5" x14ac:dyDescent="0.25">
      <c r="A122" s="33"/>
      <c r="B122" s="39" t="s">
        <v>50</v>
      </c>
      <c r="C122" s="35"/>
      <c r="D122" s="36"/>
      <c r="E122" s="36"/>
    </row>
    <row r="123" spans="1:5" x14ac:dyDescent="0.25">
      <c r="A123" s="33"/>
      <c r="B123" s="40" t="s">
        <v>51</v>
      </c>
      <c r="C123" s="35"/>
      <c r="D123" s="36"/>
      <c r="E123" s="36"/>
    </row>
    <row r="124" spans="1:5" ht="25.5" x14ac:dyDescent="0.25">
      <c r="A124" s="41">
        <v>25</v>
      </c>
      <c r="B124" s="42" t="s">
        <v>52</v>
      </c>
      <c r="C124" s="43" t="s">
        <v>55</v>
      </c>
      <c r="D124" s="44">
        <v>260</v>
      </c>
      <c r="E124" s="44">
        <f>D124-(D124*$E$7)</f>
        <v>260</v>
      </c>
    </row>
  </sheetData>
  <sheetProtection algorithmName="SHA-512" hashValue="LlASCuA1FuYJidoT7mWrxLtZJw0RgWXRk3zkWYAXc9DD0xe8NI+IyparvhfCi8RRYMtNJqgoDt5gArJgacZjiA==" saltValue="c95WrWDZCIwBLjJcEvbX9w==" spinCount="100000" sheet="1" selectLockedCells="1"/>
  <mergeCells count="102">
    <mergeCell ref="A10:A14"/>
    <mergeCell ref="D10:D14"/>
    <mergeCell ref="E10:E14"/>
    <mergeCell ref="A1:E1"/>
    <mergeCell ref="A2:E2"/>
    <mergeCell ref="A3:E3"/>
    <mergeCell ref="A4:E4"/>
    <mergeCell ref="A5:E5"/>
    <mergeCell ref="A35:A39"/>
    <mergeCell ref="C35:C39"/>
    <mergeCell ref="C30:C34"/>
    <mergeCell ref="D35:D39"/>
    <mergeCell ref="E35:E39"/>
    <mergeCell ref="C40:C44"/>
    <mergeCell ref="A40:A44"/>
    <mergeCell ref="A15:A19"/>
    <mergeCell ref="A20:A24"/>
    <mergeCell ref="A25:A29"/>
    <mergeCell ref="C25:C29"/>
    <mergeCell ref="A30:A34"/>
    <mergeCell ref="C87:C90"/>
    <mergeCell ref="A60:A65"/>
    <mergeCell ref="C60:C65"/>
    <mergeCell ref="C66:C71"/>
    <mergeCell ref="A66:A71"/>
    <mergeCell ref="A72:A76"/>
    <mergeCell ref="C72:C76"/>
    <mergeCell ref="A45:A49"/>
    <mergeCell ref="C45:C49"/>
    <mergeCell ref="C50:C54"/>
    <mergeCell ref="A50:A54"/>
    <mergeCell ref="A55:A59"/>
    <mergeCell ref="C55:C59"/>
    <mergeCell ref="C118:C120"/>
    <mergeCell ref="A118:A120"/>
    <mergeCell ref="A121:A123"/>
    <mergeCell ref="C121:C123"/>
    <mergeCell ref="C10:C14"/>
    <mergeCell ref="C15:C19"/>
    <mergeCell ref="C20:C24"/>
    <mergeCell ref="A106:A110"/>
    <mergeCell ref="C106:C110"/>
    <mergeCell ref="C111:C115"/>
    <mergeCell ref="A111:A115"/>
    <mergeCell ref="A116:A117"/>
    <mergeCell ref="C116:C117"/>
    <mergeCell ref="C91:C95"/>
    <mergeCell ref="A91:A95"/>
    <mergeCell ref="A96:A100"/>
    <mergeCell ref="C96:C100"/>
    <mergeCell ref="C101:C105"/>
    <mergeCell ref="A101:A105"/>
    <mergeCell ref="A77:A81"/>
    <mergeCell ref="C77:C81"/>
    <mergeCell ref="C82:C86"/>
    <mergeCell ref="A82:A86"/>
    <mergeCell ref="A87:A90"/>
    <mergeCell ref="D40:D44"/>
    <mergeCell ref="E40:E44"/>
    <mergeCell ref="D25:D29"/>
    <mergeCell ref="E25:E29"/>
    <mergeCell ref="D30:D34"/>
    <mergeCell ref="E30:E34"/>
    <mergeCell ref="D15:D19"/>
    <mergeCell ref="E15:E19"/>
    <mergeCell ref="D20:D24"/>
    <mergeCell ref="E20:E24"/>
    <mergeCell ref="E66:E71"/>
    <mergeCell ref="D72:D76"/>
    <mergeCell ref="E72:E76"/>
    <mergeCell ref="D55:D59"/>
    <mergeCell ref="E55:E59"/>
    <mergeCell ref="D60:D65"/>
    <mergeCell ref="E60:E65"/>
    <mergeCell ref="D45:D49"/>
    <mergeCell ref="E45:E49"/>
    <mergeCell ref="D50:D54"/>
    <mergeCell ref="E50:E54"/>
    <mergeCell ref="D121:D123"/>
    <mergeCell ref="E121:E123"/>
    <mergeCell ref="A7:D7"/>
    <mergeCell ref="D116:D117"/>
    <mergeCell ref="E116:E117"/>
    <mergeCell ref="D118:D120"/>
    <mergeCell ref="E118:E120"/>
    <mergeCell ref="D106:D110"/>
    <mergeCell ref="E106:E110"/>
    <mergeCell ref="D111:D115"/>
    <mergeCell ref="E111:E115"/>
    <mergeCell ref="D96:D100"/>
    <mergeCell ref="E96:E100"/>
    <mergeCell ref="D101:D105"/>
    <mergeCell ref="E101:E105"/>
    <mergeCell ref="D87:D90"/>
    <mergeCell ref="E87:E90"/>
    <mergeCell ref="D91:D95"/>
    <mergeCell ref="E91:E95"/>
    <mergeCell ref="D77:D81"/>
    <mergeCell ref="E77:E81"/>
    <mergeCell ref="D82:D86"/>
    <mergeCell ref="E82:E86"/>
    <mergeCell ref="D66:D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workbookViewId="0">
      <selection activeCell="G14" sqref="G14"/>
    </sheetView>
  </sheetViews>
  <sheetFormatPr defaultRowHeight="15" x14ac:dyDescent="0.25"/>
  <cols>
    <col min="1" max="1" width="9.28515625" bestFit="1" customWidth="1"/>
    <col min="2" max="2" width="36.5703125" bestFit="1" customWidth="1"/>
    <col min="3" max="3" width="15.85546875" bestFit="1" customWidth="1"/>
  </cols>
  <sheetData>
    <row r="1" spans="1:3" ht="16.5" thickBot="1" x14ac:dyDescent="0.3">
      <c r="A1" s="5" t="s">
        <v>0</v>
      </c>
      <c r="B1" s="6" t="s">
        <v>53</v>
      </c>
      <c r="C1" s="6" t="s">
        <v>54</v>
      </c>
    </row>
    <row r="2" spans="1:3" ht="15.75" x14ac:dyDescent="0.25">
      <c r="A2" s="7">
        <v>1</v>
      </c>
      <c r="B2" s="8" t="s">
        <v>10</v>
      </c>
      <c r="C2" s="8" t="s">
        <v>55</v>
      </c>
    </row>
    <row r="3" spans="1:3" x14ac:dyDescent="0.25">
      <c r="A3" s="9"/>
      <c r="B3" s="10" t="s">
        <v>11</v>
      </c>
      <c r="C3" s="11"/>
    </row>
    <row r="4" spans="1:3" x14ac:dyDescent="0.25">
      <c r="A4" s="9"/>
      <c r="B4" s="10" t="s">
        <v>12</v>
      </c>
      <c r="C4" s="11"/>
    </row>
    <row r="5" spans="1:3" ht="26.25" x14ac:dyDescent="0.25">
      <c r="A5" s="9"/>
      <c r="B5" s="10" t="s">
        <v>13</v>
      </c>
      <c r="C5" s="11"/>
    </row>
    <row r="6" spans="1:3" ht="27" thickBot="1" x14ac:dyDescent="0.3">
      <c r="A6" s="12"/>
      <c r="B6" s="13" t="s">
        <v>14</v>
      </c>
      <c r="C6" s="14"/>
    </row>
    <row r="7" spans="1:3" ht="15.75" x14ac:dyDescent="0.25">
      <c r="A7" s="7">
        <v>2</v>
      </c>
      <c r="B7" s="8" t="s">
        <v>10</v>
      </c>
      <c r="C7" s="8" t="s">
        <v>55</v>
      </c>
    </row>
    <row r="8" spans="1:3" x14ac:dyDescent="0.25">
      <c r="A8" s="9"/>
      <c r="B8" s="10" t="s">
        <v>15</v>
      </c>
      <c r="C8" s="11"/>
    </row>
    <row r="9" spans="1:3" x14ac:dyDescent="0.25">
      <c r="A9" s="9"/>
      <c r="B9" s="10" t="s">
        <v>12</v>
      </c>
      <c r="C9" s="11"/>
    </row>
    <row r="10" spans="1:3" ht="26.25" x14ac:dyDescent="0.25">
      <c r="A10" s="9"/>
      <c r="B10" s="10" t="s">
        <v>13</v>
      </c>
      <c r="C10" s="11"/>
    </row>
    <row r="11" spans="1:3" ht="27" thickBot="1" x14ac:dyDescent="0.3">
      <c r="A11" s="12"/>
      <c r="B11" s="13" t="s">
        <v>14</v>
      </c>
      <c r="C11" s="14"/>
    </row>
    <row r="12" spans="1:3" ht="15.75" x14ac:dyDescent="0.25">
      <c r="A12" s="7">
        <v>3</v>
      </c>
      <c r="B12" s="8" t="s">
        <v>10</v>
      </c>
      <c r="C12" s="8" t="s">
        <v>55</v>
      </c>
    </row>
    <row r="13" spans="1:3" x14ac:dyDescent="0.25">
      <c r="A13" s="9"/>
      <c r="B13" s="10" t="s">
        <v>16</v>
      </c>
      <c r="C13" s="11"/>
    </row>
    <row r="14" spans="1:3" x14ac:dyDescent="0.25">
      <c r="A14" s="9"/>
      <c r="B14" s="10" t="s">
        <v>12</v>
      </c>
      <c r="C14" s="11"/>
    </row>
    <row r="15" spans="1:3" ht="26.25" x14ac:dyDescent="0.25">
      <c r="A15" s="9"/>
      <c r="B15" s="10" t="s">
        <v>13</v>
      </c>
      <c r="C15" s="11"/>
    </row>
    <row r="16" spans="1:3" ht="27" thickBot="1" x14ac:dyDescent="0.3">
      <c r="A16" s="12"/>
      <c r="B16" s="13" t="s">
        <v>14</v>
      </c>
      <c r="C16" s="14"/>
    </row>
    <row r="17" spans="1:3" ht="15.75" x14ac:dyDescent="0.25">
      <c r="A17" s="7">
        <v>4</v>
      </c>
      <c r="B17" s="8" t="s">
        <v>10</v>
      </c>
      <c r="C17" s="8" t="s">
        <v>55</v>
      </c>
    </row>
    <row r="18" spans="1:3" x14ac:dyDescent="0.25">
      <c r="A18" s="9"/>
      <c r="B18" s="10" t="s">
        <v>17</v>
      </c>
      <c r="C18" s="11"/>
    </row>
    <row r="19" spans="1:3" x14ac:dyDescent="0.25">
      <c r="A19" s="9"/>
      <c r="B19" s="10" t="s">
        <v>12</v>
      </c>
      <c r="C19" s="11"/>
    </row>
    <row r="20" spans="1:3" ht="26.25" x14ac:dyDescent="0.25">
      <c r="A20" s="9"/>
      <c r="B20" s="10" t="s">
        <v>13</v>
      </c>
      <c r="C20" s="11"/>
    </row>
    <row r="21" spans="1:3" ht="27" thickBot="1" x14ac:dyDescent="0.3">
      <c r="A21" s="12"/>
      <c r="B21" s="13" t="s">
        <v>14</v>
      </c>
      <c r="C21" s="14"/>
    </row>
    <row r="22" spans="1:3" ht="15.75" x14ac:dyDescent="0.25">
      <c r="A22" s="7">
        <v>5</v>
      </c>
      <c r="B22" s="8" t="s">
        <v>10</v>
      </c>
      <c r="C22" s="8" t="s">
        <v>55</v>
      </c>
    </row>
    <row r="23" spans="1:3" x14ac:dyDescent="0.25">
      <c r="A23" s="9"/>
      <c r="B23" s="10" t="s">
        <v>18</v>
      </c>
      <c r="C23" s="11"/>
    </row>
    <row r="24" spans="1:3" x14ac:dyDescent="0.25">
      <c r="A24" s="9"/>
      <c r="B24" s="10" t="s">
        <v>12</v>
      </c>
      <c r="C24" s="11"/>
    </row>
    <row r="25" spans="1:3" ht="26.25" x14ac:dyDescent="0.25">
      <c r="A25" s="9"/>
      <c r="B25" s="10" t="s">
        <v>13</v>
      </c>
      <c r="C25" s="11"/>
    </row>
    <row r="26" spans="1:3" ht="27" thickBot="1" x14ac:dyDescent="0.3">
      <c r="A26" s="12"/>
      <c r="B26" s="13" t="s">
        <v>14</v>
      </c>
      <c r="C26" s="14"/>
    </row>
    <row r="27" spans="1:3" ht="15.75" x14ac:dyDescent="0.25">
      <c r="A27" s="7">
        <v>6</v>
      </c>
      <c r="B27" s="8" t="s">
        <v>10</v>
      </c>
      <c r="C27" s="8" t="s">
        <v>55</v>
      </c>
    </row>
    <row r="28" spans="1:3" x14ac:dyDescent="0.25">
      <c r="A28" s="9"/>
      <c r="B28" s="10" t="s">
        <v>19</v>
      </c>
      <c r="C28" s="11"/>
    </row>
    <row r="29" spans="1:3" x14ac:dyDescent="0.25">
      <c r="A29" s="9"/>
      <c r="B29" s="10" t="s">
        <v>12</v>
      </c>
      <c r="C29" s="11"/>
    </row>
    <row r="30" spans="1:3" ht="26.25" x14ac:dyDescent="0.25">
      <c r="A30" s="9"/>
      <c r="B30" s="10" t="s">
        <v>13</v>
      </c>
      <c r="C30" s="11"/>
    </row>
    <row r="31" spans="1:3" ht="27" thickBot="1" x14ac:dyDescent="0.3">
      <c r="A31" s="12"/>
      <c r="B31" s="13" t="s">
        <v>14</v>
      </c>
      <c r="C31" s="14"/>
    </row>
    <row r="32" spans="1:3" ht="15.75" x14ac:dyDescent="0.25">
      <c r="A32" s="7">
        <v>7</v>
      </c>
      <c r="B32" s="8" t="s">
        <v>10</v>
      </c>
      <c r="C32" s="8" t="s">
        <v>55</v>
      </c>
    </row>
    <row r="33" spans="1:3" x14ac:dyDescent="0.25">
      <c r="A33" s="9"/>
      <c r="B33" s="10" t="s">
        <v>20</v>
      </c>
      <c r="C33" s="11"/>
    </row>
    <row r="34" spans="1:3" x14ac:dyDescent="0.25">
      <c r="A34" s="9"/>
      <c r="B34" s="10" t="s">
        <v>12</v>
      </c>
      <c r="C34" s="11"/>
    </row>
    <row r="35" spans="1:3" ht="26.25" x14ac:dyDescent="0.25">
      <c r="A35" s="9"/>
      <c r="B35" s="10" t="s">
        <v>13</v>
      </c>
      <c r="C35" s="11"/>
    </row>
    <row r="36" spans="1:3" ht="27" thickBot="1" x14ac:dyDescent="0.3">
      <c r="A36" s="12"/>
      <c r="B36" s="13" t="s">
        <v>14</v>
      </c>
      <c r="C36" s="14"/>
    </row>
    <row r="37" spans="1:3" ht="15.75" x14ac:dyDescent="0.25">
      <c r="A37" s="7">
        <v>8</v>
      </c>
      <c r="B37" s="8" t="s">
        <v>10</v>
      </c>
      <c r="C37" s="8" t="s">
        <v>55</v>
      </c>
    </row>
    <row r="38" spans="1:3" x14ac:dyDescent="0.25">
      <c r="A38" s="9"/>
      <c r="B38" s="10" t="s">
        <v>21</v>
      </c>
      <c r="C38" s="11"/>
    </row>
    <row r="39" spans="1:3" x14ac:dyDescent="0.25">
      <c r="A39" s="9"/>
      <c r="B39" s="10" t="s">
        <v>12</v>
      </c>
      <c r="C39" s="11"/>
    </row>
    <row r="40" spans="1:3" ht="26.25" x14ac:dyDescent="0.25">
      <c r="A40" s="9"/>
      <c r="B40" s="10" t="s">
        <v>13</v>
      </c>
      <c r="C40" s="11"/>
    </row>
    <row r="41" spans="1:3" ht="27" thickBot="1" x14ac:dyDescent="0.3">
      <c r="A41" s="12"/>
      <c r="B41" s="13" t="s">
        <v>14</v>
      </c>
      <c r="C41" s="14"/>
    </row>
    <row r="42" spans="1:3" ht="15.75" x14ac:dyDescent="0.25">
      <c r="A42" s="7">
        <v>9</v>
      </c>
      <c r="B42" s="8" t="s">
        <v>10</v>
      </c>
      <c r="C42" s="8" t="s">
        <v>55</v>
      </c>
    </row>
    <row r="43" spans="1:3" x14ac:dyDescent="0.25">
      <c r="A43" s="9"/>
      <c r="B43" s="10" t="s">
        <v>22</v>
      </c>
      <c r="C43" s="11"/>
    </row>
    <row r="44" spans="1:3" x14ac:dyDescent="0.25">
      <c r="A44" s="9"/>
      <c r="B44" s="10" t="s">
        <v>12</v>
      </c>
      <c r="C44" s="11"/>
    </row>
    <row r="45" spans="1:3" ht="26.25" x14ac:dyDescent="0.25">
      <c r="A45" s="9"/>
      <c r="B45" s="10" t="s">
        <v>13</v>
      </c>
      <c r="C45" s="11"/>
    </row>
    <row r="46" spans="1:3" ht="27" thickBot="1" x14ac:dyDescent="0.3">
      <c r="A46" s="12"/>
      <c r="B46" s="13" t="s">
        <v>14</v>
      </c>
      <c r="C46" s="14"/>
    </row>
    <row r="47" spans="1:3" ht="15.75" x14ac:dyDescent="0.25">
      <c r="A47" s="7">
        <v>10</v>
      </c>
      <c r="B47" s="8" t="s">
        <v>10</v>
      </c>
      <c r="C47" s="8" t="s">
        <v>55</v>
      </c>
    </row>
    <row r="48" spans="1:3" x14ac:dyDescent="0.25">
      <c r="A48" s="9"/>
      <c r="B48" s="10" t="s">
        <v>23</v>
      </c>
      <c r="C48" s="11"/>
    </row>
    <row r="49" spans="1:3" x14ac:dyDescent="0.25">
      <c r="A49" s="9"/>
      <c r="B49" s="10" t="s">
        <v>12</v>
      </c>
      <c r="C49" s="11"/>
    </row>
    <row r="50" spans="1:3" ht="26.25" x14ac:dyDescent="0.25">
      <c r="A50" s="9"/>
      <c r="B50" s="10" t="s">
        <v>13</v>
      </c>
      <c r="C50" s="11"/>
    </row>
    <row r="51" spans="1:3" ht="27" thickBot="1" x14ac:dyDescent="0.3">
      <c r="A51" s="12"/>
      <c r="B51" s="13" t="s">
        <v>14</v>
      </c>
      <c r="C51" s="14"/>
    </row>
    <row r="52" spans="1:3" ht="15.75" x14ac:dyDescent="0.25">
      <c r="A52" s="7">
        <v>11</v>
      </c>
      <c r="B52" s="8" t="s">
        <v>24</v>
      </c>
      <c r="C52" s="8" t="s">
        <v>55</v>
      </c>
    </row>
    <row r="53" spans="1:3" x14ac:dyDescent="0.25">
      <c r="A53" s="9"/>
      <c r="B53" s="10" t="s">
        <v>25</v>
      </c>
      <c r="C53" s="11"/>
    </row>
    <row r="54" spans="1:3" x14ac:dyDescent="0.25">
      <c r="A54" s="9"/>
      <c r="B54" s="10" t="s">
        <v>12</v>
      </c>
      <c r="C54" s="11"/>
    </row>
    <row r="55" spans="1:3" ht="26.25" x14ac:dyDescent="0.25">
      <c r="A55" s="9"/>
      <c r="B55" s="10" t="s">
        <v>13</v>
      </c>
      <c r="C55" s="11"/>
    </row>
    <row r="56" spans="1:3" x14ac:dyDescent="0.25">
      <c r="A56" s="9"/>
      <c r="B56" s="10" t="s">
        <v>26</v>
      </c>
      <c r="C56" s="11"/>
    </row>
    <row r="57" spans="1:3" ht="27" thickBot="1" x14ac:dyDescent="0.3">
      <c r="A57" s="12"/>
      <c r="B57" s="13" t="s">
        <v>14</v>
      </c>
      <c r="C57" s="14"/>
    </row>
    <row r="58" spans="1:3" ht="15.75" x14ac:dyDescent="0.25">
      <c r="A58" s="7">
        <v>12</v>
      </c>
      <c r="B58" s="8" t="s">
        <v>24</v>
      </c>
      <c r="C58" s="8" t="s">
        <v>55</v>
      </c>
    </row>
    <row r="59" spans="1:3" ht="26.25" x14ac:dyDescent="0.25">
      <c r="A59" s="9"/>
      <c r="B59" s="10" t="s">
        <v>27</v>
      </c>
      <c r="C59" s="11"/>
    </row>
    <row r="60" spans="1:3" x14ac:dyDescent="0.25">
      <c r="A60" s="9"/>
      <c r="B60" s="10" t="s">
        <v>12</v>
      </c>
      <c r="C60" s="11"/>
    </row>
    <row r="61" spans="1:3" ht="26.25" x14ac:dyDescent="0.25">
      <c r="A61" s="9"/>
      <c r="B61" s="10" t="s">
        <v>13</v>
      </c>
      <c r="C61" s="11"/>
    </row>
    <row r="62" spans="1:3" x14ac:dyDescent="0.25">
      <c r="A62" s="9"/>
      <c r="B62" s="10" t="s">
        <v>26</v>
      </c>
      <c r="C62" s="11"/>
    </row>
    <row r="63" spans="1:3" ht="27" thickBot="1" x14ac:dyDescent="0.3">
      <c r="A63" s="12"/>
      <c r="B63" s="13" t="s">
        <v>28</v>
      </c>
      <c r="C63" s="14"/>
    </row>
    <row r="64" spans="1:3" ht="15.75" x14ac:dyDescent="0.25">
      <c r="A64" s="7">
        <v>13</v>
      </c>
      <c r="B64" s="8" t="s">
        <v>29</v>
      </c>
      <c r="C64" s="8" t="s">
        <v>55</v>
      </c>
    </row>
    <row r="65" spans="1:3" x14ac:dyDescent="0.25">
      <c r="A65" s="9"/>
      <c r="B65" s="10" t="s">
        <v>23</v>
      </c>
      <c r="C65" s="11"/>
    </row>
    <row r="66" spans="1:3" x14ac:dyDescent="0.25">
      <c r="A66" s="9"/>
      <c r="B66" s="10" t="s">
        <v>12</v>
      </c>
      <c r="C66" s="11"/>
    </row>
    <row r="67" spans="1:3" ht="26.25" x14ac:dyDescent="0.25">
      <c r="A67" s="9"/>
      <c r="B67" s="10" t="s">
        <v>13</v>
      </c>
      <c r="C67" s="11"/>
    </row>
    <row r="68" spans="1:3" ht="27" thickBot="1" x14ac:dyDescent="0.3">
      <c r="A68" s="12"/>
      <c r="B68" s="13" t="s">
        <v>14</v>
      </c>
      <c r="C68" s="14"/>
    </row>
    <row r="69" spans="1:3" ht="15.75" x14ac:dyDescent="0.25">
      <c r="A69" s="7">
        <v>14</v>
      </c>
      <c r="B69" s="8" t="s">
        <v>29</v>
      </c>
      <c r="C69" s="8" t="s">
        <v>55</v>
      </c>
    </row>
    <row r="70" spans="1:3" x14ac:dyDescent="0.25">
      <c r="A70" s="9"/>
      <c r="B70" s="10" t="s">
        <v>15</v>
      </c>
      <c r="C70" s="11"/>
    </row>
    <row r="71" spans="1:3" x14ac:dyDescent="0.25">
      <c r="A71" s="9"/>
      <c r="B71" s="10" t="s">
        <v>12</v>
      </c>
      <c r="C71" s="11"/>
    </row>
    <row r="72" spans="1:3" ht="26.25" x14ac:dyDescent="0.25">
      <c r="A72" s="9"/>
      <c r="B72" s="10" t="s">
        <v>13</v>
      </c>
      <c r="C72" s="11"/>
    </row>
    <row r="73" spans="1:3" ht="27" thickBot="1" x14ac:dyDescent="0.3">
      <c r="A73" s="12"/>
      <c r="B73" s="13" t="s">
        <v>14</v>
      </c>
      <c r="C73" s="14"/>
    </row>
    <row r="74" spans="1:3" ht="15.75" x14ac:dyDescent="0.25">
      <c r="A74" s="7">
        <v>15</v>
      </c>
      <c r="B74" s="8" t="s">
        <v>29</v>
      </c>
      <c r="C74" s="8" t="s">
        <v>55</v>
      </c>
    </row>
    <row r="75" spans="1:3" x14ac:dyDescent="0.25">
      <c r="A75" s="9"/>
      <c r="B75" s="10" t="s">
        <v>22</v>
      </c>
      <c r="C75" s="11"/>
    </row>
    <row r="76" spans="1:3" x14ac:dyDescent="0.25">
      <c r="A76" s="9"/>
      <c r="B76" s="10" t="s">
        <v>12</v>
      </c>
      <c r="C76" s="11"/>
    </row>
    <row r="77" spans="1:3" ht="26.25" x14ac:dyDescent="0.25">
      <c r="A77" s="9"/>
      <c r="B77" s="10" t="s">
        <v>13</v>
      </c>
      <c r="C77" s="11"/>
    </row>
    <row r="78" spans="1:3" ht="27" thickBot="1" x14ac:dyDescent="0.3">
      <c r="A78" s="12"/>
      <c r="B78" s="13" t="s">
        <v>14</v>
      </c>
      <c r="C78" s="14"/>
    </row>
    <row r="79" spans="1:3" ht="15.75" x14ac:dyDescent="0.25">
      <c r="A79" s="7">
        <v>16</v>
      </c>
      <c r="B79" s="8" t="s">
        <v>30</v>
      </c>
      <c r="C79" s="8" t="s">
        <v>55</v>
      </c>
    </row>
    <row r="80" spans="1:3" x14ac:dyDescent="0.25">
      <c r="A80" s="9"/>
      <c r="B80" s="10" t="s">
        <v>31</v>
      </c>
      <c r="C80" s="11"/>
    </row>
    <row r="81" spans="1:3" x14ac:dyDescent="0.25">
      <c r="A81" s="9"/>
      <c r="B81" s="10" t="s">
        <v>32</v>
      </c>
      <c r="C81" s="11"/>
    </row>
    <row r="82" spans="1:3" ht="27" thickBot="1" x14ac:dyDescent="0.3">
      <c r="A82" s="12"/>
      <c r="B82" s="13" t="s">
        <v>14</v>
      </c>
      <c r="C82" s="14"/>
    </row>
    <row r="83" spans="1:3" ht="15.75" x14ac:dyDescent="0.25">
      <c r="A83" s="7">
        <v>17</v>
      </c>
      <c r="B83" s="8" t="s">
        <v>33</v>
      </c>
      <c r="C83" s="8" t="s">
        <v>55</v>
      </c>
    </row>
    <row r="84" spans="1:3" x14ac:dyDescent="0.25">
      <c r="A84" s="9"/>
      <c r="B84" s="10" t="s">
        <v>34</v>
      </c>
      <c r="C84" s="11"/>
    </row>
    <row r="85" spans="1:3" x14ac:dyDescent="0.25">
      <c r="A85" s="9"/>
      <c r="B85" s="10" t="s">
        <v>35</v>
      </c>
      <c r="C85" s="11"/>
    </row>
    <row r="86" spans="1:3" ht="26.25" x14ac:dyDescent="0.25">
      <c r="A86" s="9"/>
      <c r="B86" s="15" t="s">
        <v>36</v>
      </c>
      <c r="C86" s="11"/>
    </row>
    <row r="87" spans="1:3" ht="27" thickBot="1" x14ac:dyDescent="0.3">
      <c r="A87" s="12"/>
      <c r="B87" s="13" t="s">
        <v>14</v>
      </c>
      <c r="C87" s="14"/>
    </row>
    <row r="88" spans="1:3" ht="15.75" x14ac:dyDescent="0.25">
      <c r="A88" s="7">
        <v>18</v>
      </c>
      <c r="B88" s="8" t="s">
        <v>37</v>
      </c>
      <c r="C88" s="8" t="s">
        <v>55</v>
      </c>
    </row>
    <row r="89" spans="1:3" x14ac:dyDescent="0.25">
      <c r="A89" s="9"/>
      <c r="B89" s="10" t="s">
        <v>16</v>
      </c>
      <c r="C89" s="11"/>
    </row>
    <row r="90" spans="1:3" x14ac:dyDescent="0.25">
      <c r="A90" s="9"/>
      <c r="B90" s="10" t="s">
        <v>38</v>
      </c>
      <c r="C90" s="11"/>
    </row>
    <row r="91" spans="1:3" ht="26.25" x14ac:dyDescent="0.25">
      <c r="A91" s="9"/>
      <c r="B91" s="15" t="s">
        <v>36</v>
      </c>
      <c r="C91" s="11"/>
    </row>
    <row r="92" spans="1:3" ht="27" thickBot="1" x14ac:dyDescent="0.3">
      <c r="A92" s="12"/>
      <c r="B92" s="13" t="s">
        <v>14</v>
      </c>
      <c r="C92" s="14"/>
    </row>
    <row r="93" spans="1:3" ht="15.75" x14ac:dyDescent="0.25">
      <c r="A93" s="7">
        <v>19</v>
      </c>
      <c r="B93" s="8" t="s">
        <v>37</v>
      </c>
      <c r="C93" s="8" t="s">
        <v>55</v>
      </c>
    </row>
    <row r="94" spans="1:3" x14ac:dyDescent="0.25">
      <c r="A94" s="9"/>
      <c r="B94" s="10" t="s">
        <v>17</v>
      </c>
      <c r="C94" s="11"/>
    </row>
    <row r="95" spans="1:3" x14ac:dyDescent="0.25">
      <c r="A95" s="9"/>
      <c r="B95" s="10" t="s">
        <v>39</v>
      </c>
      <c r="C95" s="11"/>
    </row>
    <row r="96" spans="1:3" ht="26.25" x14ac:dyDescent="0.25">
      <c r="A96" s="9"/>
      <c r="B96" s="15" t="s">
        <v>40</v>
      </c>
      <c r="C96" s="11"/>
    </row>
    <row r="97" spans="1:3" ht="27" thickBot="1" x14ac:dyDescent="0.3">
      <c r="A97" s="12"/>
      <c r="B97" s="13" t="s">
        <v>14</v>
      </c>
      <c r="C97" s="14"/>
    </row>
    <row r="98" spans="1:3" ht="15.75" x14ac:dyDescent="0.25">
      <c r="A98" s="7">
        <v>20</v>
      </c>
      <c r="B98" s="8" t="s">
        <v>37</v>
      </c>
      <c r="C98" s="8" t="s">
        <v>55</v>
      </c>
    </row>
    <row r="99" spans="1:3" x14ac:dyDescent="0.25">
      <c r="A99" s="9"/>
      <c r="B99" s="10" t="s">
        <v>18</v>
      </c>
      <c r="C99" s="11"/>
    </row>
    <row r="100" spans="1:3" x14ac:dyDescent="0.25">
      <c r="A100" s="9"/>
      <c r="B100" s="10" t="s">
        <v>41</v>
      </c>
      <c r="C100" s="11"/>
    </row>
    <row r="101" spans="1:3" ht="26.25" x14ac:dyDescent="0.25">
      <c r="A101" s="9"/>
      <c r="B101" s="15" t="s">
        <v>40</v>
      </c>
      <c r="C101" s="11"/>
    </row>
    <row r="102" spans="1:3" ht="27" thickBot="1" x14ac:dyDescent="0.3">
      <c r="A102" s="12"/>
      <c r="B102" s="13" t="s">
        <v>14</v>
      </c>
      <c r="C102" s="14"/>
    </row>
    <row r="103" spans="1:3" ht="15.75" x14ac:dyDescent="0.25">
      <c r="A103" s="7">
        <v>21</v>
      </c>
      <c r="B103" s="8" t="s">
        <v>37</v>
      </c>
      <c r="C103" s="8" t="s">
        <v>55</v>
      </c>
    </row>
    <row r="104" spans="1:3" x14ac:dyDescent="0.25">
      <c r="A104" s="9"/>
      <c r="B104" s="10" t="s">
        <v>42</v>
      </c>
      <c r="C104" s="11"/>
    </row>
    <row r="105" spans="1:3" x14ac:dyDescent="0.25">
      <c r="A105" s="9"/>
      <c r="B105" s="10" t="s">
        <v>43</v>
      </c>
      <c r="C105" s="11"/>
    </row>
    <row r="106" spans="1:3" ht="26.25" x14ac:dyDescent="0.25">
      <c r="A106" s="9"/>
      <c r="B106" s="15" t="s">
        <v>40</v>
      </c>
      <c r="C106" s="11"/>
    </row>
    <row r="107" spans="1:3" ht="27" thickBot="1" x14ac:dyDescent="0.3">
      <c r="A107" s="12"/>
      <c r="B107" s="13" t="s">
        <v>14</v>
      </c>
      <c r="C107" s="14"/>
    </row>
    <row r="108" spans="1:3" ht="15.75" x14ac:dyDescent="0.25">
      <c r="A108" s="7">
        <v>22</v>
      </c>
      <c r="B108" s="8" t="s">
        <v>44</v>
      </c>
      <c r="C108" s="8" t="s">
        <v>55</v>
      </c>
    </row>
    <row r="109" spans="1:3" ht="15.75" thickBot="1" x14ac:dyDescent="0.3">
      <c r="A109" s="12"/>
      <c r="B109" s="13" t="s">
        <v>45</v>
      </c>
      <c r="C109" s="14"/>
    </row>
    <row r="110" spans="1:3" ht="15.75" x14ac:dyDescent="0.25">
      <c r="A110" s="7">
        <v>23</v>
      </c>
      <c r="B110" s="8" t="s">
        <v>46</v>
      </c>
      <c r="C110" s="8" t="s">
        <v>55</v>
      </c>
    </row>
    <row r="111" spans="1:3" x14ac:dyDescent="0.25">
      <c r="A111" s="9"/>
      <c r="B111" s="10" t="s">
        <v>47</v>
      </c>
      <c r="C111" s="11"/>
    </row>
    <row r="112" spans="1:3" ht="15.75" thickBot="1" x14ac:dyDescent="0.3">
      <c r="A112" s="12"/>
      <c r="B112" s="13" t="s">
        <v>48</v>
      </c>
      <c r="C112" s="14"/>
    </row>
    <row r="113" spans="1:3" ht="15.75" x14ac:dyDescent="0.25">
      <c r="A113" s="7">
        <v>24</v>
      </c>
      <c r="B113" s="8" t="s">
        <v>49</v>
      </c>
      <c r="C113" s="8" t="s">
        <v>55</v>
      </c>
    </row>
    <row r="114" spans="1:3" x14ac:dyDescent="0.25">
      <c r="A114" s="9"/>
      <c r="B114" s="15" t="s">
        <v>50</v>
      </c>
      <c r="C114" s="11"/>
    </row>
    <row r="115" spans="1:3" ht="15.75" thickBot="1" x14ac:dyDescent="0.3">
      <c r="A115" s="12"/>
      <c r="B115" s="16" t="s">
        <v>51</v>
      </c>
      <c r="C115" s="14"/>
    </row>
    <row r="116" spans="1:3" ht="39.75" thickBot="1" x14ac:dyDescent="0.3">
      <c r="A116" s="5">
        <v>25</v>
      </c>
      <c r="B116" s="17" t="s">
        <v>52</v>
      </c>
      <c r="C116" s="1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КП Лот 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Дюкин Александр Александрович</dc:creator>
  <cp:lastModifiedBy>Мязитов Рафаэль Фяритович</cp:lastModifiedBy>
  <cp:lastPrinted>2019-08-13T09:38:12Z</cp:lastPrinted>
  <dcterms:created xsi:type="dcterms:W3CDTF">2019-07-26T09:11:13Z</dcterms:created>
  <dcterms:modified xsi:type="dcterms:W3CDTF">2020-02-26T07:28:03Z</dcterms:modified>
</cp:coreProperties>
</file>