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.sumskaya\Desktop\размещение Фабрикан\2\"/>
    </mc:Choice>
  </mc:AlternateContent>
  <bookViews>
    <workbookView xWindow="0" yWindow="0" windowWidth="20490" windowHeight="7050"/>
  </bookViews>
  <sheets>
    <sheet name="Лист1" sheetId="1" r:id="rId1"/>
  </sheets>
  <definedNames>
    <definedName name="_xlnm._FilterDatabase" localSheetId="0" hidden="1">Лист1!$A$1:$F$1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</calcChain>
</file>

<file path=xl/sharedStrings.xml><?xml version="1.0" encoding="utf-8"?>
<sst xmlns="http://schemas.openxmlformats.org/spreadsheetml/2006/main" count="315" uniqueCount="276">
  <si>
    <t>020700018034</t>
  </si>
  <si>
    <t>020700018035</t>
  </si>
  <si>
    <t>020500004673</t>
  </si>
  <si>
    <t>Артикул</t>
  </si>
  <si>
    <t>Номенклатура</t>
  </si>
  <si>
    <t>Примечание</t>
  </si>
  <si>
    <t>Количество</t>
  </si>
  <si>
    <t>SITI</t>
  </si>
  <si>
    <t>Быстроразъёмное соединение (БРС) Stucchi - COUPLER F. A4 HP 1/8 NPT</t>
  </si>
  <si>
    <t>cod.801601014; БРС разъем для изо. штампов</t>
  </si>
  <si>
    <t>Быстроразъёмное соединение (БРС) Stucchi - NIPPLE M. A4 HP 1/8 NPT</t>
  </si>
  <si>
    <t>cod.801601015; БРС нипель для изо. Штампов</t>
  </si>
  <si>
    <t>Гидромотор код 122458. Пресс Siti 3608/4608, привод каретки.  (minmax)</t>
  </si>
  <si>
    <t>Cat.DT004059_m Siti Star 3608 LEVO  Рис.4,поз.57</t>
  </si>
  <si>
    <t>020508002865</t>
  </si>
  <si>
    <t>Главный насос SITI 2008. код J0113062</t>
  </si>
  <si>
    <t>каталог  RIC_19000461 рис 05.J0196814.02/03 поз 1 код J0113062</t>
  </si>
  <si>
    <t>020500004717</t>
  </si>
  <si>
    <t>Гнездо клапана насоса код 75.00.007.AIR POWER JET 50000</t>
  </si>
  <si>
    <t>AIR POWER/ JET 50000/ tav 01-50000/ pos 6</t>
  </si>
  <si>
    <t>020500004724</t>
  </si>
  <si>
    <t>Головка центрального зажима ленты обвязоч.головы Messersi (код М3 12005)</t>
  </si>
  <si>
    <t>MESSERSI, МS 300 TAV 12-В</t>
  </si>
  <si>
    <t>020500004737</t>
  </si>
  <si>
    <t>Горелка газовая сушила Siti С24 GX107 P20 3/4" T1, код J0225342 (код 0318537)</t>
  </si>
  <si>
    <t>SITI (сушка)</t>
  </si>
  <si>
    <t>020500004905</t>
  </si>
  <si>
    <t>Диск резиновый клапана всаса и нагнетания насоса ТРВ88, код PPB01053</t>
  </si>
  <si>
    <t>TECNOPRESS/ TPB88/ tav 3/ pos 52</t>
  </si>
  <si>
    <t>020508006012</t>
  </si>
  <si>
    <t>Игла для пенетрометра 0,5 мм ( код GT0684)</t>
  </si>
  <si>
    <t>Фирма изготовитель пенетрометра - GABBRIELLI</t>
  </si>
  <si>
    <t>020508006010</t>
  </si>
  <si>
    <t>Игла для пенетрометра 0,75 мм (код GT0685)</t>
  </si>
  <si>
    <t>020508006011</t>
  </si>
  <si>
    <t>Игла для пенетрометра 1 мм ( код GT0686)</t>
  </si>
  <si>
    <t>020500018654</t>
  </si>
  <si>
    <t>Клапан всаса насоса код 75.00.020. AIR POWER JET HP ECO 50000</t>
  </si>
  <si>
    <t>BCF MANUALE HP ECO 50000,tav.01-50000, pos.22</t>
  </si>
  <si>
    <t>020500015395</t>
  </si>
  <si>
    <t>Клапан кат E02590-S поз 8(тип2)()</t>
  </si>
  <si>
    <t>Ital Stampi s.r.l. STABILITY-M</t>
  </si>
  <si>
    <t>020500005310</t>
  </si>
  <si>
    <t>Клапан код 211467</t>
  </si>
  <si>
    <t>SITI/ 3608L STAR/ DT005354/ tav 5/ pos 3</t>
  </si>
  <si>
    <t>020500005351</t>
  </si>
  <si>
    <t>Клапан насоса  код 20740-050А. FLOJET G57</t>
  </si>
  <si>
    <t>BCF/ PUMP G-57/ pos 1</t>
  </si>
  <si>
    <t>020500005333</t>
  </si>
  <si>
    <t>Клапан насоса код 75.00.012. AIR POWER JET 50000</t>
  </si>
  <si>
    <t>AIR POWER/ JET 50000/ tav. 01-50000 рos.11</t>
  </si>
  <si>
    <t>020500005358</t>
  </si>
  <si>
    <t>Клапан пневмат.для регул.потока сж.воздуха N 20751-ОООА</t>
  </si>
  <si>
    <t>BCF/ PUMP G-57</t>
  </si>
  <si>
    <t>020500005531</t>
  </si>
  <si>
    <t>Колонна траверсы, направляющая код 202831.  Пресс Siti 3608/4608  (minmax)</t>
  </si>
  <si>
    <t>SITI/ 3608L STAR/ DT004174/ tav 8(2/2)/ pos 30</t>
  </si>
  <si>
    <t>020500007168</t>
  </si>
  <si>
    <t>Кольцо направляющее код 212061.Пресс 3608, заполняющий клапан и цилиндр.</t>
  </si>
  <si>
    <t>SITI/ 3608L STAR/ DT005354/ tav 4/ pos 12</t>
  </si>
  <si>
    <t>020508007472</t>
  </si>
  <si>
    <t>Комплект для регулировки направляющих ремней ширина линии 500мм код 12300500 поз. 15А</t>
  </si>
  <si>
    <t>Ricoth, KK01 V1.3 Tav 003</t>
  </si>
  <si>
    <t>020508007473</t>
  </si>
  <si>
    <t>Комплект для регулировки направляющих ремней ширина линии 600мм код 12300510 поз. 15В</t>
  </si>
  <si>
    <t>020508006189</t>
  </si>
  <si>
    <t>Комплект пальцезащиты код 11204262 поз.07В</t>
  </si>
  <si>
    <t>TAV004 pos7 Ricoth</t>
  </si>
  <si>
    <t>020508007471</t>
  </si>
  <si>
    <t>Комплект пальцезащиты нижняя ширина линии 500мм код 11204260 поз.07А</t>
  </si>
  <si>
    <t>Ricoth, KK01 V1.3 Tav 004</t>
  </si>
  <si>
    <t>020500006359</t>
  </si>
  <si>
    <t>Комплект прокладок поршня насоса ТРВ 88, код PPB13001901</t>
  </si>
  <si>
    <t>TECNOPRESS/ TPB88/ tav 3/ pos А73</t>
  </si>
  <si>
    <t>020508004844</t>
  </si>
  <si>
    <t>Комплект уплотнений логического элемента деорации траверсы код SPJ0192562 , SITI 2008</t>
  </si>
  <si>
    <t>каталог WICKERS UPPER VALVE BLOCK ASSEMBLY PRESS_19000461 рис 1, поз 26 , без кода</t>
  </si>
  <si>
    <t>020508004847</t>
  </si>
  <si>
    <t>Комплект уплотнений логического элемента код J0192562, SITI 2008</t>
  </si>
  <si>
    <t>каталог WICKERS UPPER VALVE BLOCK ASSEMBLY PRESS_19000461 рис 1 , поз 28, код J0192562</t>
  </si>
  <si>
    <t>020508004839</t>
  </si>
  <si>
    <t>Комплект уплотнений предохранительной логики траверсы код J0216353, SITI 2008</t>
  </si>
  <si>
    <t>каталог WICKERS UPPER VALVE BLOCK ASSEMBLY PRESS_19000461 рис 1 , поз 17, код J0216353</t>
  </si>
  <si>
    <t>020508007475</t>
  </si>
  <si>
    <t>Кронштейн L180mm для боковой направляющей код 11203068 поз. 09С</t>
  </si>
  <si>
    <t>Ricoth, KK01 V1.3 Tav 005</t>
  </si>
  <si>
    <t>020500016232</t>
  </si>
  <si>
    <t>Масляный клапан в сборе для аккумулятора EPE AS5P360CG8 5L поз.3,4,5,6,7</t>
  </si>
  <si>
    <t>для блока управления зеркальной пресс-формы MASS</t>
  </si>
  <si>
    <t>020500006170</t>
  </si>
  <si>
    <t>Мембрана  насоса FLOJET G57 код N20730-000А</t>
  </si>
  <si>
    <t>BCF/ PUMP G-57/ pos 2</t>
  </si>
  <si>
    <t>020508004938</t>
  </si>
  <si>
    <t>мешок гидроаккумулятора  SITI 2008 , код J0158289</t>
  </si>
  <si>
    <t>каталог SITI 2008-RIC_19000461  рис  , поз 15, код J0158289</t>
  </si>
  <si>
    <t>020500006207</t>
  </si>
  <si>
    <t>Мешок гидроаккумулятора код 223575  (minmax)</t>
  </si>
  <si>
    <t>DT005354_Cat_3608 Press_en_121115-121126-126403 Рис 20 поз 2</t>
  </si>
  <si>
    <t>020500006209</t>
  </si>
  <si>
    <t>Мешок гидроаккумулятора код 272837</t>
  </si>
  <si>
    <t>SITI/ 3608L STAR/ DT004122 / pos 4</t>
  </si>
  <si>
    <t>020508004524</t>
  </si>
  <si>
    <t>Микровыключатель, код М3 08014</t>
  </si>
  <si>
    <t>Обвязочная головка, каталог MS300, код М3 08014</t>
  </si>
  <si>
    <t>020500006256</t>
  </si>
  <si>
    <t>Мост желобчатый код М3 10003</t>
  </si>
  <si>
    <t>MESSERSI, МS 300 TAV 10</t>
  </si>
  <si>
    <t>020500006376</t>
  </si>
  <si>
    <t>Набор уплотнений код 165191.Пресс Siti 3608,блок подъем опускание траверсы- atos.  (minmax)</t>
  </si>
  <si>
    <t>SITI/ 3608L STAR/ DT005354/ tav 5/ pos 22</t>
  </si>
  <si>
    <t>020500004114</t>
  </si>
  <si>
    <t>Направляющая ленты верхнего желоба обвяз.машины Messersi (код М3 03007)</t>
  </si>
  <si>
    <t>MESSERSI, МS 300 TAV 3</t>
  </si>
  <si>
    <t>020500004116</t>
  </si>
  <si>
    <t>Направляющая ленты левая обвяз.машины Messersi (код М3 03012)</t>
  </si>
  <si>
    <t>020500004117</t>
  </si>
  <si>
    <t>Направляющая ленты нижнего желоба обвяз.машины Messersi (код М3 03021)</t>
  </si>
  <si>
    <t>020500004113</t>
  </si>
  <si>
    <t>Направляющая ленты обвяз.машины Messersi (код М3 03002)</t>
  </si>
  <si>
    <t>Каталог MESSERSI МS 300 TAV 3</t>
  </si>
  <si>
    <t>020500004115</t>
  </si>
  <si>
    <t>Направляющая ленты правая обвяз.машины Messersi (код М3 03011)</t>
  </si>
  <si>
    <t>020500004118</t>
  </si>
  <si>
    <t>Направляющая поворотная колеса подачи обвяз.ленты Messersi (код М3 03022)</t>
  </si>
  <si>
    <t>020700015866</t>
  </si>
  <si>
    <t>Направляющая цепи привода шпинделей Техноферрари</t>
  </si>
  <si>
    <t>Tecnoferrari TR300SLFS COD.R.125.06.03.M2   Tav.08  Pos.03</t>
  </si>
  <si>
    <t>020500006600</t>
  </si>
  <si>
    <t>Насос код 196498  (minmax)</t>
  </si>
  <si>
    <t>Rexroth А2FO180/61LVBB05</t>
  </si>
  <si>
    <t>020500006608</t>
  </si>
  <si>
    <t>Насос мембранный для жидкой глазури FLOJET G57</t>
  </si>
  <si>
    <t>FLOJET G57</t>
  </si>
  <si>
    <t>020508007474</t>
  </si>
  <si>
    <t>Подставка регулируемая для боковой направляющей код 11201110 поз. 08</t>
  </si>
  <si>
    <t>020500004915</t>
  </si>
  <si>
    <t>Подшипник средний поддерживающий ролики печи F1NH ф60/шаг 72мм/зона 1 - 23; 37 -54, рис. 15, поз. 6</t>
  </si>
  <si>
    <t>SITI/F1 NH/DT000987/FRR0026XC00N/Fig 15/Pos 6</t>
  </si>
  <si>
    <t>020700028406</t>
  </si>
  <si>
    <t>Привод для затвора CONTROLLI MDL54</t>
  </si>
  <si>
    <t>020508003869</t>
  </si>
  <si>
    <t>Рамка шибера переворота транспорта пресса SITI 3608 код SPJ0255849</t>
  </si>
  <si>
    <t>DT004548_Cat_Transporter tip B Tav. 8 стр 31 поз № 7</t>
  </si>
  <si>
    <t>020508003152</t>
  </si>
  <si>
    <t>редуктор SW 50/20 привода ремней приемного стола,транспорта пресса SITI 2008, код 63999381119</t>
  </si>
  <si>
    <t>транспорт пресса SITI 2008,каталог № 24000439  TABLE A4а стр 8 позиция 3 код 63999381119, SW 50/20</t>
  </si>
  <si>
    <t>020508003147</t>
  </si>
  <si>
    <t>редуктор SW 50/7.5 привода роликов переворота,транспорта пресса SITI 2008, код 63999381188</t>
  </si>
  <si>
    <t>транспорт пресса SITI 2008,каталог № 24000439 TABLE A5с стр 12  позиция 3 код 63999381188 ,SW 50/7.5</t>
  </si>
  <si>
    <t>020508002999</t>
  </si>
  <si>
    <t>редуктор привода приемного стола,транспорта пресса SITI 2008, код 13051021 код SP63999381498</t>
  </si>
  <si>
    <t>транспорт пресса SITI 2008,каталог № 24000439 TABLE A3 стр 7 позиция 6 код 13051021</t>
  </si>
  <si>
    <t>020500007575</t>
  </si>
  <si>
    <t>Ролик код 0280482</t>
  </si>
  <si>
    <t>Рольганг выхода печи SITI</t>
  </si>
  <si>
    <t>020500008997</t>
  </si>
  <si>
    <t>Рукав высокого давления код 24.10.153. AIR POWER</t>
  </si>
  <si>
    <t>AIR POWER</t>
  </si>
  <si>
    <t>020508007476</t>
  </si>
  <si>
    <t>Ручка для боковой направляющей код 11207240 поз. 10</t>
  </si>
  <si>
    <t>020500007753</t>
  </si>
  <si>
    <t>Седло клапана насоса AIRPOWER</t>
  </si>
  <si>
    <t>020508006184</t>
  </si>
  <si>
    <t>Стакан горелки Сити код 62140340145</t>
  </si>
  <si>
    <t>020508004236</t>
  </si>
  <si>
    <t>Станция насосная "AirPower HP ECO 50000" (аналог AS-130N/6/A/T/16R/S/400)</t>
  </si>
  <si>
    <t>Машина глазурования "AirPower HP ECO 50000 ",Italy</t>
  </si>
  <si>
    <t>020508005562</t>
  </si>
  <si>
    <t>Теплообменник код РРВ 13003003</t>
  </si>
  <si>
    <t>Насос Высокого Давления РРВ</t>
  </si>
  <si>
    <t>020500002410</t>
  </si>
  <si>
    <t>Терморегулятор ASCON XT41/95 код SPJ0162534  (minmax)</t>
  </si>
  <si>
    <t>Терморегулятор ASCON XT41/95 код СИТИ  J0162534</t>
  </si>
  <si>
    <t>020500007985</t>
  </si>
  <si>
    <t>Ткань фильтровочная код 15002796</t>
  </si>
  <si>
    <t>TECOFIL/ FILTER-PRESS/ FA 1000.21.25</t>
  </si>
  <si>
    <t>020500007986</t>
  </si>
  <si>
    <t>Ткань фильтровочная код 15002797</t>
  </si>
  <si>
    <t>020500007987</t>
  </si>
  <si>
    <t>Ткань фильтровочная код 15002798</t>
  </si>
  <si>
    <t>020500007988</t>
  </si>
  <si>
    <t>Ткань фильтровочная код 15002799</t>
  </si>
  <si>
    <t>020508004018</t>
  </si>
  <si>
    <t>Трансформатор 06T4 380/48 V 5KVA Press Magnum 2008 ES</t>
  </si>
  <si>
    <t>SITI project 170188 ПКЛ№12 код CBOAA0555</t>
  </si>
  <si>
    <t>020500008207</t>
  </si>
  <si>
    <t>Уплотнение  код 194406. Пресс 3608, прессующий цилиндр  (minmax)</t>
  </si>
  <si>
    <t>SITI/ 3608L STAR/ DT005354/ tav 4/ pos 40</t>
  </si>
  <si>
    <t>020500008197</t>
  </si>
  <si>
    <t>Уплотнение код 180846. Пресс Siti 3608, заполняющий клапан и цилиндр.</t>
  </si>
  <si>
    <t>SITI/ 3608L STAR/ DT005354/ tav 4/ pos 43</t>
  </si>
  <si>
    <t>020500008351</t>
  </si>
  <si>
    <t>Фильтр гидронасоса код 14.00.030. AIR POWER JET 50000</t>
  </si>
  <si>
    <t>AIR POWER/ JET 50000/ tav 03-50000/ pos 8</t>
  </si>
  <si>
    <t>020500008385</t>
  </si>
  <si>
    <t>Фильтр мешалки глазури код 4050000004</t>
  </si>
  <si>
    <t>VELA550/ 1201.000.016/ tav С1.00/ pos 9</t>
  </si>
  <si>
    <t>020508002558</t>
  </si>
  <si>
    <t>Форсунка карбид вольфрама 19Χ3 Øвн 2,4 mm код 054024</t>
  </si>
  <si>
    <t>S.P.S. Srl</t>
  </si>
  <si>
    <t>020500013508</t>
  </si>
  <si>
    <t>Шкив 1В 290 (под вал ф30)</t>
  </si>
  <si>
    <t>Полимер МК</t>
  </si>
  <si>
    <t>020500013507</t>
  </si>
  <si>
    <t>Шкив 1В 290 (с подшипником под вал ф30)</t>
  </si>
  <si>
    <t>020500019949</t>
  </si>
  <si>
    <t>шкив 1В170 (под вал ?30)</t>
  </si>
  <si>
    <t>PLASTORGOMMA</t>
  </si>
  <si>
    <t>020500019950</t>
  </si>
  <si>
    <t>шкив 1В170 (под подшипник RB206)</t>
  </si>
  <si>
    <t>020500021318</t>
  </si>
  <si>
    <t>Шкив 1С 230 код 1050555 MGR</t>
  </si>
  <si>
    <t>Полимер МК catalogo ricambi per ceramica 2012 PLASTORGOMMA</t>
  </si>
  <si>
    <t>020500021316</t>
  </si>
  <si>
    <t>Шкив 1С 230 код 1050565 в комплекте с подшипником на вал Ф35</t>
  </si>
  <si>
    <t>020500021319</t>
  </si>
  <si>
    <t>Шкив 1С 250 код 1050775 MGR</t>
  </si>
  <si>
    <t>020500021317</t>
  </si>
  <si>
    <t>Шкив 1С 250 код 1050784 в комплекте с подшипником на вал Ф35</t>
  </si>
  <si>
    <t>020500019955</t>
  </si>
  <si>
    <t>шкив 1С230 (под вал ?30)</t>
  </si>
  <si>
    <t>020508003870</t>
  </si>
  <si>
    <t>шторка переворота транспорта пресса SITI 3608 код SPJ0255846</t>
  </si>
  <si>
    <t>DT004548_Cat_Transporter tip B Tav. 8 стр 31 поз № 8</t>
  </si>
  <si>
    <t>020500009177</t>
  </si>
  <si>
    <t>Электрод запальный код 0215206</t>
  </si>
  <si>
    <t>SITI/ F1NH/ DT00892/ FRR0018XA03N/ fig 7/ pos 4</t>
  </si>
  <si>
    <t>020500009180</t>
  </si>
  <si>
    <t>Электрод контрольный код 0215207</t>
  </si>
  <si>
    <t>SITI/ F1NH/ DT00892/ FRR0018XA03N/ fig 7/ pos 3</t>
  </si>
  <si>
    <t>020508005485</t>
  </si>
  <si>
    <t>Электродвигатель горелки сушки Siti код SP63998740164</t>
  </si>
  <si>
    <t>130Вт, с конденсатором 6мкФ, 400В</t>
  </si>
  <si>
    <t>020508007440</t>
  </si>
  <si>
    <t>Электродвигатель ЕВ 95С65/2 130 Вт 2900 об/мин с конденсатором 6мкФ</t>
  </si>
  <si>
    <t>Горелка сушки SITI, с конденсатором 6мкФ 430В, питание 230В</t>
  </si>
  <si>
    <t>020508004843</t>
  </si>
  <si>
    <t>Элемент логический деорации траверсы код J0114512 , SITI 2008</t>
  </si>
  <si>
    <t>каталог WICKERS UPPER VALVE BLOCK ASSEMBLY PRESS_19000461 рис 1, поз 27, код J0114512</t>
  </si>
  <si>
    <t>020500005174</t>
  </si>
  <si>
    <t>Элемент логический код 169497  (minmax)</t>
  </si>
  <si>
    <t>SITI/ 3608L STAR/ DT004174/ tav 14(1/3)/ pos 9</t>
  </si>
  <si>
    <t>020500009499</t>
  </si>
  <si>
    <t>Элемент упругий код 150474. Пресс 3608/4608, полумуфты приводов силовых гидронасосов.</t>
  </si>
  <si>
    <t>SITI/ 3608L STAR/ DT004174/ tav 22(2/3)/ pos 38</t>
  </si>
  <si>
    <t>020500004738</t>
  </si>
  <si>
    <t>Горелка газовая сушила Siti С14 (C16) GX207 P20 1 1/4" T1, код J0280410 (код 13004185)</t>
  </si>
  <si>
    <t>020500012984</t>
  </si>
  <si>
    <t>Клапан код 6119001090133(200937)</t>
  </si>
  <si>
    <t>SITI/ 3608L STAR/ DT005354/ tav 5/ pos 28</t>
  </si>
  <si>
    <t>020500005316</t>
  </si>
  <si>
    <t>Клапан предохранительный код 217764. Пресс Siti 3608/4608, крышка бака</t>
  </si>
  <si>
    <t>SITI/ 3608L STAR/ DT005354/ tav 3/ pos 4</t>
  </si>
  <si>
    <t>020500020028</t>
  </si>
  <si>
    <t>Колесо рабочее на насос Lowara SHE 40-200-55 (каталог cod. 001074622 REV.A Ed02/2012  поз. 2)</t>
  </si>
  <si>
    <t>каталог cod. 001074622 REV.A Ed02/2012  поз. 2 . Материал рабочего калеса :нержавеющая сталь</t>
  </si>
  <si>
    <t>020500019817</t>
  </si>
  <si>
    <t>Комплект торцевых уплотнений KL01AA0 Lowara кат.  Lowara SHE 40-200-55 поз.7</t>
  </si>
  <si>
    <t>комплект торцевых уплотнений для насоса Lowara SHE 40-200-55 код каталога Cod. 001074622 Rev.A Ed.02/2012</t>
  </si>
  <si>
    <t>020500006408</t>
  </si>
  <si>
    <t>Набор уплотнений поршня гидроцилиндра насоса ТРВ88, код 5583600</t>
  </si>
  <si>
    <t>TECNOPRESS/ TPB-88/ tav 1, pos.23</t>
  </si>
  <si>
    <t>020500024205</t>
  </si>
  <si>
    <t>Огнеупорная ткань 150 код J0002887</t>
  </si>
  <si>
    <t>SITI- B AND T  GROUP S.P.A.</t>
  </si>
  <si>
    <t>020508006778</t>
  </si>
  <si>
    <t>Планка под ремень Н150 транспорта, код 60205834</t>
  </si>
  <si>
    <t>каталог транспорта загрузки сушила SITI 2008 - 53000790, TABLE B1, стр 13, поз 11, код 60205834</t>
  </si>
  <si>
    <t>020500008223</t>
  </si>
  <si>
    <t>Уплотнение код 203354 . Пресс 4608,  крышка бака.</t>
  </si>
  <si>
    <t>SITI/ 4608L STAR/ DT005562/ tav 3/ pos 11</t>
  </si>
  <si>
    <t>020508007520</t>
  </si>
  <si>
    <t>Шланг силовой от насоса к блоку переключения насосов (РВД), SITI 2008, код  J0263006</t>
  </si>
  <si>
    <t>каталог  SITI 2008-RIC_19000461, рис 05.J0263005.02/02, поз 17, код J0263006 , R13 DN 38 L1350 FL90FL90 SAE6000</t>
  </si>
  <si>
    <t xml:space="preserve"> </t>
  </si>
  <si>
    <t>использовано для таблици фабрикант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</si>
</sst>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_ ;[Red]\-#,##0.0000\ 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sz val="10"/>
      <color indexed="6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2" borderId="0" xfId="0" applyFill="1"/>
    <xf numFmtId="0" fontId="3" fillId="0" borderId="1" xfId="1" applyNumberFormat="1" applyFont="1" applyFill="1" applyBorder="1" applyAlignment="1">
      <alignment horizontal="left" vertical="top"/>
    </xf>
    <xf numFmtId="0" fontId="2" fillId="0" borderId="1" xfId="1" applyNumberFormat="1" applyFont="1" applyFill="1" applyBorder="1" applyAlignment="1">
      <alignment horizontal="left" vertical="top"/>
    </xf>
    <xf numFmtId="0" fontId="0" fillId="0" borderId="0" xfId="0" applyFill="1"/>
    <xf numFmtId="0" fontId="2" fillId="0" borderId="2" xfId="1" applyNumberFormat="1" applyFont="1" applyFill="1" applyBorder="1" applyAlignment="1">
      <alignment horizontal="left" vertical="top"/>
    </xf>
    <xf numFmtId="0" fontId="3" fillId="3" borderId="3" xfId="1" applyNumberFormat="1" applyFont="1" applyFill="1" applyBorder="1" applyAlignment="1">
      <alignment horizontal="left" vertical="top"/>
    </xf>
    <xf numFmtId="164" fontId="3" fillId="0" borderId="1" xfId="1" applyNumberFormat="1" applyFont="1" applyFill="1" applyBorder="1" applyAlignment="1">
      <alignment horizontal="left" vertical="top"/>
    </xf>
    <xf numFmtId="164" fontId="2" fillId="0" borderId="1" xfId="1" applyNumberFormat="1" applyFont="1" applyFill="1" applyBorder="1" applyAlignment="1">
      <alignment horizontal="right" vertical="top"/>
    </xf>
    <xf numFmtId="164" fontId="0" fillId="0" borderId="0" xfId="0" applyNumberFormat="1" applyFill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workbookViewId="0">
      <selection activeCell="J22" sqref="J22"/>
    </sheetView>
  </sheetViews>
  <sheetFormatPr defaultRowHeight="15" x14ac:dyDescent="0.25"/>
  <cols>
    <col min="1" max="1" width="13.140625" style="4" customWidth="1"/>
    <col min="2" max="2" width="54.85546875" style="4" customWidth="1"/>
    <col min="3" max="3" width="50.140625" style="4" customWidth="1"/>
    <col min="4" max="4" width="9.140625" style="9"/>
    <col min="5" max="5" width="0" style="4" hidden="1" customWidth="1"/>
    <col min="6" max="6" width="98.7109375" hidden="1" customWidth="1"/>
  </cols>
  <sheetData>
    <row r="1" spans="1:6" x14ac:dyDescent="0.25">
      <c r="A1" s="2" t="s">
        <v>3</v>
      </c>
      <c r="B1" s="2" t="s">
        <v>4</v>
      </c>
      <c r="C1" s="2" t="s">
        <v>5</v>
      </c>
      <c r="D1" s="7" t="s">
        <v>6</v>
      </c>
      <c r="F1" s="6" t="s">
        <v>275</v>
      </c>
    </row>
    <row r="2" spans="1:6" x14ac:dyDescent="0.25">
      <c r="A2" s="3" t="s">
        <v>0</v>
      </c>
      <c r="B2" s="3" t="s">
        <v>8</v>
      </c>
      <c r="C2" s="3" t="s">
        <v>9</v>
      </c>
      <c r="D2" s="8">
        <v>100</v>
      </c>
      <c r="E2" s="5" t="s">
        <v>274</v>
      </c>
      <c r="F2" s="1" t="str">
        <f>CONCATENATE(B2," ",C2)</f>
        <v>Быстроразъёмное соединение (БРС) Stucchi - COUPLER F. A4 HP 1/8 NPT cod.801601014; БРС разъем для изо. штампов</v>
      </c>
    </row>
    <row r="3" spans="1:6" x14ac:dyDescent="0.25">
      <c r="A3" s="3" t="s">
        <v>1</v>
      </c>
      <c r="B3" s="3" t="s">
        <v>10</v>
      </c>
      <c r="C3" s="3" t="s">
        <v>11</v>
      </c>
      <c r="D3" s="8">
        <v>100</v>
      </c>
      <c r="F3" s="1" t="str">
        <f t="shared" ref="F3:F66" si="0">CONCATENATE(B3," ",C3)</f>
        <v>Быстроразъёмное соединение (БРС) Stucchi - NIPPLE M. A4 HP 1/8 NPT cod.801601015; БРС нипель для изо. Штампов</v>
      </c>
    </row>
    <row r="4" spans="1:6" x14ac:dyDescent="0.25">
      <c r="A4" s="3" t="s">
        <v>2</v>
      </c>
      <c r="B4" s="3" t="s">
        <v>12</v>
      </c>
      <c r="C4" s="3" t="s">
        <v>13</v>
      </c>
      <c r="D4" s="8">
        <v>4</v>
      </c>
      <c r="F4" s="1" t="str">
        <f t="shared" si="0"/>
        <v>Гидромотор код 122458. Пресс Siti 3608/4608, привод каретки.  (minmax) Cat.DT004059_m Siti Star 3608 LEVO  Рис.4,поз.57</v>
      </c>
    </row>
    <row r="5" spans="1:6" x14ac:dyDescent="0.25">
      <c r="A5" s="3" t="s">
        <v>2</v>
      </c>
      <c r="B5" s="3" t="s">
        <v>12</v>
      </c>
      <c r="C5" s="3" t="s">
        <v>13</v>
      </c>
      <c r="D5" s="8">
        <v>3</v>
      </c>
      <c r="F5" s="1" t="str">
        <f t="shared" si="0"/>
        <v>Гидромотор код 122458. Пресс Siti 3608/4608, привод каретки.  (minmax) Cat.DT004059_m Siti Star 3608 LEVO  Рис.4,поз.57</v>
      </c>
    </row>
    <row r="6" spans="1:6" x14ac:dyDescent="0.25">
      <c r="A6" s="3" t="s">
        <v>14</v>
      </c>
      <c r="B6" s="3" t="s">
        <v>15</v>
      </c>
      <c r="C6" s="3" t="s">
        <v>16</v>
      </c>
      <c r="D6" s="8">
        <v>1</v>
      </c>
      <c r="F6" s="1" t="str">
        <f t="shared" si="0"/>
        <v>Главный насос SITI 2008. код J0113062 каталог  RIC_19000461 рис 05.J0196814.02/03 поз 1 код J0113062</v>
      </c>
    </row>
    <row r="7" spans="1:6" x14ac:dyDescent="0.25">
      <c r="A7" s="3" t="s">
        <v>17</v>
      </c>
      <c r="B7" s="3" t="s">
        <v>18</v>
      </c>
      <c r="C7" s="3" t="s">
        <v>19</v>
      </c>
      <c r="D7" s="8">
        <v>8</v>
      </c>
      <c r="F7" s="1" t="str">
        <f t="shared" si="0"/>
        <v>Гнездо клапана насоса код 75.00.007.AIR POWER JET 50000 AIR POWER/ JET 50000/ tav 01-50000/ pos 6</v>
      </c>
    </row>
    <row r="8" spans="1:6" x14ac:dyDescent="0.25">
      <c r="A8" s="3" t="s">
        <v>20</v>
      </c>
      <c r="B8" s="3" t="s">
        <v>21</v>
      </c>
      <c r="C8" s="3" t="s">
        <v>22</v>
      </c>
      <c r="D8" s="8">
        <v>2</v>
      </c>
      <c r="F8" s="1" t="str">
        <f t="shared" si="0"/>
        <v>Головка центрального зажима ленты обвязоч.головы Messersi (код М3 12005) MESSERSI, МS 300 TAV 12-В</v>
      </c>
    </row>
    <row r="9" spans="1:6" x14ac:dyDescent="0.25">
      <c r="A9" s="3" t="s">
        <v>23</v>
      </c>
      <c r="B9" s="3" t="s">
        <v>24</v>
      </c>
      <c r="C9" s="3" t="s">
        <v>25</v>
      </c>
      <c r="D9" s="8">
        <v>5</v>
      </c>
      <c r="F9" s="1" t="str">
        <f t="shared" si="0"/>
        <v>Горелка газовая сушила Siti С24 GX107 P20 3/4" T1, код J0225342 (код 0318537) SITI (сушка)</v>
      </c>
    </row>
    <row r="10" spans="1:6" x14ac:dyDescent="0.25">
      <c r="A10" s="3" t="s">
        <v>23</v>
      </c>
      <c r="B10" s="3" t="s">
        <v>24</v>
      </c>
      <c r="C10" s="3" t="s">
        <v>25</v>
      </c>
      <c r="D10" s="8">
        <v>3</v>
      </c>
      <c r="F10" s="1" t="str">
        <f t="shared" si="0"/>
        <v>Горелка газовая сушила Siti С24 GX107 P20 3/4" T1, код J0225342 (код 0318537) SITI (сушка)</v>
      </c>
    </row>
    <row r="11" spans="1:6" x14ac:dyDescent="0.25">
      <c r="A11" s="3" t="s">
        <v>26</v>
      </c>
      <c r="B11" s="3" t="s">
        <v>27</v>
      </c>
      <c r="C11" s="3" t="s">
        <v>28</v>
      </c>
      <c r="D11" s="8">
        <v>24</v>
      </c>
      <c r="F11" s="1" t="str">
        <f t="shared" si="0"/>
        <v>Диск резиновый клапана всаса и нагнетания насоса ТРВ88, код PPB01053 TECNOPRESS/ TPB88/ tav 3/ pos 52</v>
      </c>
    </row>
    <row r="12" spans="1:6" x14ac:dyDescent="0.25">
      <c r="A12" s="3" t="s">
        <v>29</v>
      </c>
      <c r="B12" s="3" t="s">
        <v>30</v>
      </c>
      <c r="C12" s="3" t="s">
        <v>31</v>
      </c>
      <c r="D12" s="8">
        <v>6</v>
      </c>
      <c r="F12" s="1" t="str">
        <f t="shared" si="0"/>
        <v>Игла для пенетрометра 0,5 мм ( код GT0684) Фирма изготовитель пенетрометра - GABBRIELLI</v>
      </c>
    </row>
    <row r="13" spans="1:6" x14ac:dyDescent="0.25">
      <c r="A13" s="3" t="s">
        <v>32</v>
      </c>
      <c r="B13" s="3" t="s">
        <v>33</v>
      </c>
      <c r="C13" s="3" t="s">
        <v>31</v>
      </c>
      <c r="D13" s="8">
        <v>2</v>
      </c>
      <c r="F13" s="1" t="str">
        <f t="shared" si="0"/>
        <v>Игла для пенетрометра 0,75 мм (код GT0685) Фирма изготовитель пенетрометра - GABBRIELLI</v>
      </c>
    </row>
    <row r="14" spans="1:6" x14ac:dyDescent="0.25">
      <c r="A14" s="3" t="s">
        <v>34</v>
      </c>
      <c r="B14" s="3" t="s">
        <v>35</v>
      </c>
      <c r="C14" s="3" t="s">
        <v>31</v>
      </c>
      <c r="D14" s="8">
        <v>2</v>
      </c>
      <c r="F14" s="1" t="str">
        <f t="shared" si="0"/>
        <v>Игла для пенетрометра 1 мм ( код GT0686) Фирма изготовитель пенетрометра - GABBRIELLI</v>
      </c>
    </row>
    <row r="15" spans="1:6" x14ac:dyDescent="0.25">
      <c r="A15" s="3" t="s">
        <v>36</v>
      </c>
      <c r="B15" s="3" t="s">
        <v>37</v>
      </c>
      <c r="C15" s="3" t="s">
        <v>38</v>
      </c>
      <c r="D15" s="8">
        <v>2</v>
      </c>
      <c r="F15" s="1" t="str">
        <f t="shared" si="0"/>
        <v>Клапан всаса насоса код 75.00.020. AIR POWER JET HP ECO 50000 BCF MANUALE HP ECO 50000,tav.01-50000, pos.22</v>
      </c>
    </row>
    <row r="16" spans="1:6" x14ac:dyDescent="0.25">
      <c r="A16" s="3" t="s">
        <v>39</v>
      </c>
      <c r="B16" s="3" t="s">
        <v>40</v>
      </c>
      <c r="C16" s="3" t="s">
        <v>41</v>
      </c>
      <c r="D16" s="8">
        <v>6</v>
      </c>
      <c r="F16" s="1" t="str">
        <f t="shared" si="0"/>
        <v>Клапан кат E02590-S поз 8(тип2)() Ital Stampi s.r.l. STABILITY-M</v>
      </c>
    </row>
    <row r="17" spans="1:6" x14ac:dyDescent="0.25">
      <c r="A17" s="3" t="s">
        <v>42</v>
      </c>
      <c r="B17" s="3" t="s">
        <v>43</v>
      </c>
      <c r="C17" s="3" t="s">
        <v>44</v>
      </c>
      <c r="D17" s="8">
        <v>2</v>
      </c>
      <c r="F17" s="1" t="str">
        <f t="shared" si="0"/>
        <v>Клапан код 211467 SITI/ 3608L STAR/ DT005354/ tav 5/ pos 3</v>
      </c>
    </row>
    <row r="18" spans="1:6" x14ac:dyDescent="0.25">
      <c r="A18" s="3" t="s">
        <v>45</v>
      </c>
      <c r="B18" s="3" t="s">
        <v>46</v>
      </c>
      <c r="C18" s="3" t="s">
        <v>47</v>
      </c>
      <c r="D18" s="8">
        <v>20</v>
      </c>
      <c r="F18" s="1" t="str">
        <f t="shared" si="0"/>
        <v>Клапан насоса  код 20740-050А. FLOJET G57 BCF/ PUMP G-57/ pos 1</v>
      </c>
    </row>
    <row r="19" spans="1:6" x14ac:dyDescent="0.25">
      <c r="A19" s="3" t="s">
        <v>48</v>
      </c>
      <c r="B19" s="3" t="s">
        <v>49</v>
      </c>
      <c r="C19" s="3" t="s">
        <v>50</v>
      </c>
      <c r="D19" s="8">
        <v>2</v>
      </c>
      <c r="F19" s="1" t="str">
        <f t="shared" si="0"/>
        <v>Клапан насоса код 75.00.012. AIR POWER JET 50000 AIR POWER/ JET 50000/ tav. 01-50000 рos.11</v>
      </c>
    </row>
    <row r="20" spans="1:6" x14ac:dyDescent="0.25">
      <c r="A20" s="3" t="s">
        <v>51</v>
      </c>
      <c r="B20" s="3" t="s">
        <v>52</v>
      </c>
      <c r="C20" s="3" t="s">
        <v>53</v>
      </c>
      <c r="D20" s="8">
        <v>20</v>
      </c>
      <c r="F20" s="1" t="str">
        <f t="shared" si="0"/>
        <v>Клапан пневмат.для регул.потока сж.воздуха N 20751-ОООА BCF/ PUMP G-57</v>
      </c>
    </row>
    <row r="21" spans="1:6" x14ac:dyDescent="0.25">
      <c r="A21" s="3" t="s">
        <v>54</v>
      </c>
      <c r="B21" s="3" t="s">
        <v>55</v>
      </c>
      <c r="C21" s="3" t="s">
        <v>56</v>
      </c>
      <c r="D21" s="8">
        <v>4</v>
      </c>
      <c r="F21" s="1" t="str">
        <f t="shared" si="0"/>
        <v>Колонна траверсы, направляющая код 202831.  Пресс Siti 3608/4608  (minmax) SITI/ 3608L STAR/ DT004174/ tav 8(2/2)/ pos 30</v>
      </c>
    </row>
    <row r="22" spans="1:6" x14ac:dyDescent="0.25">
      <c r="A22" s="3" t="s">
        <v>57</v>
      </c>
      <c r="B22" s="3" t="s">
        <v>58</v>
      </c>
      <c r="C22" s="3" t="s">
        <v>59</v>
      </c>
      <c r="D22" s="8">
        <v>10</v>
      </c>
      <c r="F22" s="1" t="str">
        <f t="shared" si="0"/>
        <v>Кольцо направляющее код 212061.Пресс 3608, заполняющий клапан и цилиндр. SITI/ 3608L STAR/ DT005354/ tav 4/ pos 12</v>
      </c>
    </row>
    <row r="23" spans="1:6" x14ac:dyDescent="0.25">
      <c r="A23" s="3" t="s">
        <v>60</v>
      </c>
      <c r="B23" s="3" t="s">
        <v>61</v>
      </c>
      <c r="C23" s="3" t="s">
        <v>62</v>
      </c>
      <c r="D23" s="8">
        <v>50</v>
      </c>
      <c r="F23" s="1" t="str">
        <f t="shared" si="0"/>
        <v>Комплект для регулировки направляющих ремней ширина линии 500мм код 12300500 поз. 15А Ricoth, KK01 V1.3 Tav 003</v>
      </c>
    </row>
    <row r="24" spans="1:6" x14ac:dyDescent="0.25">
      <c r="A24" s="3" t="s">
        <v>63</v>
      </c>
      <c r="B24" s="3" t="s">
        <v>64</v>
      </c>
      <c r="C24" s="3" t="s">
        <v>62</v>
      </c>
      <c r="D24" s="8">
        <v>50</v>
      </c>
      <c r="F24" s="1" t="str">
        <f t="shared" si="0"/>
        <v>Комплект для регулировки направляющих ремней ширина линии 600мм код 12300510 поз. 15В Ricoth, KK01 V1.3 Tav 003</v>
      </c>
    </row>
    <row r="25" spans="1:6" x14ac:dyDescent="0.25">
      <c r="A25" s="3" t="s">
        <v>65</v>
      </c>
      <c r="B25" s="3" t="s">
        <v>66</v>
      </c>
      <c r="C25" s="3" t="s">
        <v>67</v>
      </c>
      <c r="D25" s="8">
        <v>200</v>
      </c>
      <c r="F25" s="1" t="str">
        <f t="shared" si="0"/>
        <v>Комплект пальцезащиты код 11204262 поз.07В TAV004 pos7 Ricoth</v>
      </c>
    </row>
    <row r="26" spans="1:6" x14ac:dyDescent="0.25">
      <c r="A26" s="3" t="s">
        <v>68</v>
      </c>
      <c r="B26" s="3" t="s">
        <v>69</v>
      </c>
      <c r="C26" s="3" t="s">
        <v>70</v>
      </c>
      <c r="D26" s="8">
        <v>400</v>
      </c>
      <c r="F26" s="1" t="str">
        <f t="shared" si="0"/>
        <v>Комплект пальцезащиты нижняя ширина линии 500мм код 11204260 поз.07А Ricoth, KK01 V1.3 Tav 004</v>
      </c>
    </row>
    <row r="27" spans="1:6" x14ac:dyDescent="0.25">
      <c r="A27" s="3" t="s">
        <v>71</v>
      </c>
      <c r="B27" s="3" t="s">
        <v>72</v>
      </c>
      <c r="C27" s="3" t="s">
        <v>73</v>
      </c>
      <c r="D27" s="8">
        <v>16</v>
      </c>
      <c r="F27" s="1" t="str">
        <f t="shared" si="0"/>
        <v>Комплект прокладок поршня насоса ТРВ 88, код PPB13001901 TECNOPRESS/ TPB88/ tav 3/ pos А73</v>
      </c>
    </row>
    <row r="28" spans="1:6" x14ac:dyDescent="0.25">
      <c r="A28" s="3" t="s">
        <v>74</v>
      </c>
      <c r="B28" s="3" t="s">
        <v>75</v>
      </c>
      <c r="C28" s="3" t="s">
        <v>76</v>
      </c>
      <c r="D28" s="8">
        <v>10</v>
      </c>
      <c r="F28" s="1" t="str">
        <f t="shared" si="0"/>
        <v>Комплект уплотнений логического элемента деорации траверсы код SPJ0192562 , SITI 2008 каталог WICKERS UPPER VALVE BLOCK ASSEMBLY PRESS_19000461 рис 1, поз 26 , без кода</v>
      </c>
    </row>
    <row r="29" spans="1:6" x14ac:dyDescent="0.25">
      <c r="A29" s="3" t="s">
        <v>77</v>
      </c>
      <c r="B29" s="3" t="s">
        <v>78</v>
      </c>
      <c r="C29" s="3" t="s">
        <v>79</v>
      </c>
      <c r="D29" s="8">
        <v>10</v>
      </c>
      <c r="F29" s="1" t="str">
        <f t="shared" si="0"/>
        <v>Комплект уплотнений логического элемента код J0192562, SITI 2008 каталог WICKERS UPPER VALVE BLOCK ASSEMBLY PRESS_19000461 рис 1 , поз 28, код J0192562</v>
      </c>
    </row>
    <row r="30" spans="1:6" x14ac:dyDescent="0.25">
      <c r="A30" s="3" t="s">
        <v>80</v>
      </c>
      <c r="B30" s="3" t="s">
        <v>81</v>
      </c>
      <c r="C30" s="3" t="s">
        <v>82</v>
      </c>
      <c r="D30" s="8">
        <v>10</v>
      </c>
      <c r="F30" s="1" t="str">
        <f t="shared" si="0"/>
        <v>Комплект уплотнений предохранительной логики траверсы код J0216353, SITI 2008 каталог WICKERS UPPER VALVE BLOCK ASSEMBLY PRESS_19000461 рис 1 , поз 17, код J0216353</v>
      </c>
    </row>
    <row r="31" spans="1:6" x14ac:dyDescent="0.25">
      <c r="A31" s="3" t="s">
        <v>83</v>
      </c>
      <c r="B31" s="3" t="s">
        <v>84</v>
      </c>
      <c r="C31" s="3" t="s">
        <v>85</v>
      </c>
      <c r="D31" s="8">
        <v>100</v>
      </c>
      <c r="F31" s="1" t="str">
        <f t="shared" si="0"/>
        <v>Кронштейн L180mm для боковой направляющей код 11203068 поз. 09С Ricoth, KK01 V1.3 Tav 005</v>
      </c>
    </row>
    <row r="32" spans="1:6" x14ac:dyDescent="0.25">
      <c r="A32" s="3" t="s">
        <v>86</v>
      </c>
      <c r="B32" s="3" t="s">
        <v>87</v>
      </c>
      <c r="C32" s="3" t="s">
        <v>88</v>
      </c>
      <c r="D32" s="8">
        <v>10</v>
      </c>
      <c r="F32" s="1" t="str">
        <f t="shared" si="0"/>
        <v>Масляный клапан в сборе для аккумулятора EPE AS5P360CG8 5L поз.3,4,5,6,7 для блока управления зеркальной пресс-формы MASS</v>
      </c>
    </row>
    <row r="33" spans="1:6" x14ac:dyDescent="0.25">
      <c r="A33" s="3" t="s">
        <v>89</v>
      </c>
      <c r="B33" s="3" t="s">
        <v>90</v>
      </c>
      <c r="C33" s="3" t="s">
        <v>91</v>
      </c>
      <c r="D33" s="8">
        <v>20</v>
      </c>
      <c r="F33" s="1" t="str">
        <f t="shared" si="0"/>
        <v>Мембрана  насоса FLOJET G57 код N20730-000А BCF/ PUMP G-57/ pos 2</v>
      </c>
    </row>
    <row r="34" spans="1:6" x14ac:dyDescent="0.25">
      <c r="A34" s="3" t="s">
        <v>92</v>
      </c>
      <c r="B34" s="3" t="s">
        <v>93</v>
      </c>
      <c r="C34" s="3" t="s">
        <v>94</v>
      </c>
      <c r="D34" s="8">
        <v>10</v>
      </c>
      <c r="F34" s="1" t="str">
        <f t="shared" si="0"/>
        <v>мешок гидроаккумулятора  SITI 2008 , код J0158289 каталог SITI 2008-RIC_19000461  рис  , поз 15, код J0158289</v>
      </c>
    </row>
    <row r="35" spans="1:6" x14ac:dyDescent="0.25">
      <c r="A35" s="3" t="s">
        <v>95</v>
      </c>
      <c r="B35" s="3" t="s">
        <v>96</v>
      </c>
      <c r="C35" s="3" t="s">
        <v>97</v>
      </c>
      <c r="D35" s="8">
        <v>12</v>
      </c>
      <c r="F35" s="1" t="str">
        <f t="shared" si="0"/>
        <v>Мешок гидроаккумулятора код 223575  (minmax) DT005354_Cat_3608 Press_en_121115-121126-126403 Рис 20 поз 2</v>
      </c>
    </row>
    <row r="36" spans="1:6" x14ac:dyDescent="0.25">
      <c r="A36" s="3" t="s">
        <v>98</v>
      </c>
      <c r="B36" s="3" t="s">
        <v>99</v>
      </c>
      <c r="C36" s="3" t="s">
        <v>100</v>
      </c>
      <c r="D36" s="8">
        <v>10</v>
      </c>
      <c r="F36" s="1" t="str">
        <f t="shared" si="0"/>
        <v>Мешок гидроаккумулятора код 272837 SITI/ 3608L STAR/ DT004122 / pos 4</v>
      </c>
    </row>
    <row r="37" spans="1:6" x14ac:dyDescent="0.25">
      <c r="A37" s="3" t="s">
        <v>101</v>
      </c>
      <c r="B37" s="3" t="s">
        <v>102</v>
      </c>
      <c r="C37" s="3" t="s">
        <v>103</v>
      </c>
      <c r="D37" s="8">
        <v>2</v>
      </c>
      <c r="F37" s="1" t="str">
        <f t="shared" si="0"/>
        <v>Микровыключатель, код М3 08014 Обвязочная головка, каталог MS300, код М3 08014</v>
      </c>
    </row>
    <row r="38" spans="1:6" x14ac:dyDescent="0.25">
      <c r="A38" s="3" t="s">
        <v>104</v>
      </c>
      <c r="B38" s="3" t="s">
        <v>105</v>
      </c>
      <c r="C38" s="3" t="s">
        <v>106</v>
      </c>
      <c r="D38" s="8">
        <v>2</v>
      </c>
      <c r="F38" s="1" t="str">
        <f t="shared" si="0"/>
        <v>Мост желобчатый код М3 10003 MESSERSI, МS 300 TAV 10</v>
      </c>
    </row>
    <row r="39" spans="1:6" x14ac:dyDescent="0.25">
      <c r="A39" s="3" t="s">
        <v>107</v>
      </c>
      <c r="B39" s="3" t="s">
        <v>108</v>
      </c>
      <c r="C39" s="3" t="s">
        <v>109</v>
      </c>
      <c r="D39" s="8">
        <v>50</v>
      </c>
      <c r="F39" s="1" t="str">
        <f t="shared" si="0"/>
        <v>Набор уплотнений код 165191.Пресс Siti 3608,блок подъем опускание траверсы- atos.  (minmax) SITI/ 3608L STAR/ DT005354/ tav 5/ pos 22</v>
      </c>
    </row>
    <row r="40" spans="1:6" x14ac:dyDescent="0.25">
      <c r="A40" s="3" t="s">
        <v>110</v>
      </c>
      <c r="B40" s="3" t="s">
        <v>111</v>
      </c>
      <c r="C40" s="3" t="s">
        <v>112</v>
      </c>
      <c r="D40" s="8">
        <v>2</v>
      </c>
      <c r="F40" s="1" t="str">
        <f t="shared" si="0"/>
        <v>Направляющая ленты верхнего желоба обвяз.машины Messersi (код М3 03007) MESSERSI, МS 300 TAV 3</v>
      </c>
    </row>
    <row r="41" spans="1:6" x14ac:dyDescent="0.25">
      <c r="A41" s="3" t="s">
        <v>113</v>
      </c>
      <c r="B41" s="3" t="s">
        <v>114</v>
      </c>
      <c r="C41" s="3" t="s">
        <v>112</v>
      </c>
      <c r="D41" s="8">
        <v>2</v>
      </c>
      <c r="F41" s="1" t="str">
        <f t="shared" si="0"/>
        <v>Направляющая ленты левая обвяз.машины Messersi (код М3 03012) MESSERSI, МS 300 TAV 3</v>
      </c>
    </row>
    <row r="42" spans="1:6" x14ac:dyDescent="0.25">
      <c r="A42" s="3" t="s">
        <v>115</v>
      </c>
      <c r="B42" s="3" t="s">
        <v>116</v>
      </c>
      <c r="C42" s="3" t="s">
        <v>112</v>
      </c>
      <c r="D42" s="8">
        <v>2</v>
      </c>
      <c r="F42" s="1" t="str">
        <f t="shared" si="0"/>
        <v>Направляющая ленты нижнего желоба обвяз.машины Messersi (код М3 03021) MESSERSI, МS 300 TAV 3</v>
      </c>
    </row>
    <row r="43" spans="1:6" x14ac:dyDescent="0.25">
      <c r="A43" s="3" t="s">
        <v>117</v>
      </c>
      <c r="B43" s="3" t="s">
        <v>118</v>
      </c>
      <c r="C43" s="3" t="s">
        <v>119</v>
      </c>
      <c r="D43" s="8">
        <v>2</v>
      </c>
      <c r="F43" s="1" t="str">
        <f t="shared" si="0"/>
        <v>Направляющая ленты обвяз.машины Messersi (код М3 03002) Каталог MESSERSI МS 300 TAV 3</v>
      </c>
    </row>
    <row r="44" spans="1:6" x14ac:dyDescent="0.25">
      <c r="A44" s="3" t="s">
        <v>120</v>
      </c>
      <c r="B44" s="3" t="s">
        <v>121</v>
      </c>
      <c r="C44" s="3" t="s">
        <v>112</v>
      </c>
      <c r="D44" s="8">
        <v>2</v>
      </c>
      <c r="F44" s="1" t="str">
        <f t="shared" si="0"/>
        <v>Направляющая ленты правая обвяз.машины Messersi (код М3 03011) MESSERSI, МS 300 TAV 3</v>
      </c>
    </row>
    <row r="45" spans="1:6" x14ac:dyDescent="0.25">
      <c r="A45" s="3" t="s">
        <v>122</v>
      </c>
      <c r="B45" s="3" t="s">
        <v>123</v>
      </c>
      <c r="C45" s="3" t="s">
        <v>112</v>
      </c>
      <c r="D45" s="8">
        <v>2</v>
      </c>
      <c r="F45" s="1" t="str">
        <f t="shared" si="0"/>
        <v>Направляющая поворотная колеса подачи обвяз.ленты Messersi (код М3 03022) MESSERSI, МS 300 TAV 3</v>
      </c>
    </row>
    <row r="46" spans="1:6" x14ac:dyDescent="0.25">
      <c r="A46" s="3" t="s">
        <v>124</v>
      </c>
      <c r="B46" s="3" t="s">
        <v>125</v>
      </c>
      <c r="C46" s="3" t="s">
        <v>126</v>
      </c>
      <c r="D46" s="8">
        <v>20</v>
      </c>
      <c r="F46" s="1" t="str">
        <f t="shared" si="0"/>
        <v>Направляющая цепи привода шпинделей Техноферрари Tecnoferrari TR300SLFS COD.R.125.06.03.M2   Tav.08  Pos.03</v>
      </c>
    </row>
    <row r="47" spans="1:6" x14ac:dyDescent="0.25">
      <c r="A47" s="3" t="s">
        <v>127</v>
      </c>
      <c r="B47" s="3" t="s">
        <v>128</v>
      </c>
      <c r="C47" s="3" t="s">
        <v>129</v>
      </c>
      <c r="D47" s="8">
        <v>3</v>
      </c>
      <c r="F47" s="1" t="str">
        <f t="shared" si="0"/>
        <v>Насос код 196498  (minmax) Rexroth А2FO180/61LVBB05</v>
      </c>
    </row>
    <row r="48" spans="1:6" x14ac:dyDescent="0.25">
      <c r="A48" s="3" t="s">
        <v>130</v>
      </c>
      <c r="B48" s="3" t="s">
        <v>131</v>
      </c>
      <c r="C48" s="3" t="s">
        <v>132</v>
      </c>
      <c r="D48" s="8">
        <v>10</v>
      </c>
      <c r="F48" s="1" t="str">
        <f t="shared" si="0"/>
        <v>Насос мембранный для жидкой глазури FLOJET G57 FLOJET G57</v>
      </c>
    </row>
    <row r="49" spans="1:6" x14ac:dyDescent="0.25">
      <c r="A49" s="3" t="s">
        <v>133</v>
      </c>
      <c r="B49" s="3" t="s">
        <v>134</v>
      </c>
      <c r="C49" s="3" t="s">
        <v>85</v>
      </c>
      <c r="D49" s="8">
        <v>100</v>
      </c>
      <c r="F49" s="1" t="str">
        <f t="shared" si="0"/>
        <v>Подставка регулируемая для боковой направляющей код 11201110 поз. 08 Ricoth, KK01 V1.3 Tav 005</v>
      </c>
    </row>
    <row r="50" spans="1:6" x14ac:dyDescent="0.25">
      <c r="A50" s="3" t="s">
        <v>135</v>
      </c>
      <c r="B50" s="3" t="s">
        <v>136</v>
      </c>
      <c r="C50" s="3" t="s">
        <v>137</v>
      </c>
      <c r="D50" s="8">
        <v>200</v>
      </c>
      <c r="F50" s="1" t="str">
        <f t="shared" si="0"/>
        <v>Подшипник средний поддерживающий ролики печи F1NH ф60/шаг 72мм/зона 1 - 23; 37 -54, рис. 15, поз. 6 SITI/F1 NH/DT000987/FRR0026XC00N/Fig 15/Pos 6</v>
      </c>
    </row>
    <row r="51" spans="1:6" x14ac:dyDescent="0.25">
      <c r="A51" s="3" t="s">
        <v>138</v>
      </c>
      <c r="B51" s="3" t="s">
        <v>139</v>
      </c>
      <c r="C51" s="3" t="s">
        <v>139</v>
      </c>
      <c r="D51" s="8">
        <v>2</v>
      </c>
      <c r="F51" s="1" t="str">
        <f t="shared" si="0"/>
        <v>Привод для затвора CONTROLLI MDL54 Привод для затвора CONTROLLI MDL54</v>
      </c>
    </row>
    <row r="52" spans="1:6" x14ac:dyDescent="0.25">
      <c r="A52" s="3" t="s">
        <v>140</v>
      </c>
      <c r="B52" s="3" t="s">
        <v>141</v>
      </c>
      <c r="C52" s="3" t="s">
        <v>142</v>
      </c>
      <c r="D52" s="8">
        <v>4</v>
      </c>
      <c r="F52" s="1" t="str">
        <f t="shared" si="0"/>
        <v>Рамка шибера переворота транспорта пресса SITI 3608 код SPJ0255849 DT004548_Cat_Transporter tip B Tav. 8 стр 31 поз № 7</v>
      </c>
    </row>
    <row r="53" spans="1:6" x14ac:dyDescent="0.25">
      <c r="A53" s="3" t="s">
        <v>143</v>
      </c>
      <c r="B53" s="3" t="s">
        <v>144</v>
      </c>
      <c r="C53" s="3" t="s">
        <v>145</v>
      </c>
      <c r="D53" s="8">
        <v>4</v>
      </c>
      <c r="F53" s="1" t="str">
        <f t="shared" si="0"/>
        <v>редуктор SW 50/20 привода ремней приемного стола,транспорта пресса SITI 2008, код 63999381119 транспорт пресса SITI 2008,каталог № 24000439  TABLE A4а стр 8 позиция 3 код 63999381119, SW 50/20</v>
      </c>
    </row>
    <row r="54" spans="1:6" x14ac:dyDescent="0.25">
      <c r="A54" s="3" t="s">
        <v>146</v>
      </c>
      <c r="B54" s="3" t="s">
        <v>147</v>
      </c>
      <c r="C54" s="3" t="s">
        <v>148</v>
      </c>
      <c r="D54" s="8">
        <v>1</v>
      </c>
      <c r="F54" s="1" t="str">
        <f t="shared" si="0"/>
        <v>редуктор SW 50/7.5 привода роликов переворота,транспорта пресса SITI 2008, код 63999381188 транспорт пресса SITI 2008,каталог № 24000439 TABLE A5с стр 12  позиция 3 код 63999381188 ,SW 50/7.5</v>
      </c>
    </row>
    <row r="55" spans="1:6" x14ac:dyDescent="0.25">
      <c r="A55" s="3" t="s">
        <v>149</v>
      </c>
      <c r="B55" s="3" t="s">
        <v>150</v>
      </c>
      <c r="C55" s="3" t="s">
        <v>151</v>
      </c>
      <c r="D55" s="8">
        <v>2</v>
      </c>
      <c r="F55" s="1" t="str">
        <f t="shared" si="0"/>
        <v>редуктор привода приемного стола,транспорта пресса SITI 2008, код 13051021 код SP63999381498 транспорт пресса SITI 2008,каталог № 24000439 TABLE A3 стр 7 позиция 6 код 13051021</v>
      </c>
    </row>
    <row r="56" spans="1:6" x14ac:dyDescent="0.25">
      <c r="A56" s="3" t="s">
        <v>152</v>
      </c>
      <c r="B56" s="3" t="s">
        <v>153</v>
      </c>
      <c r="C56" s="3" t="s">
        <v>154</v>
      </c>
      <c r="D56" s="8">
        <v>200</v>
      </c>
      <c r="F56" s="1" t="str">
        <f t="shared" si="0"/>
        <v>Ролик код 0280482 Рольганг выхода печи SITI</v>
      </c>
    </row>
    <row r="57" spans="1:6" x14ac:dyDescent="0.25">
      <c r="A57" s="3" t="s">
        <v>155</v>
      </c>
      <c r="B57" s="3" t="s">
        <v>156</v>
      </c>
      <c r="C57" s="3" t="s">
        <v>157</v>
      </c>
      <c r="D57" s="8">
        <v>10</v>
      </c>
      <c r="F57" s="1" t="str">
        <f t="shared" si="0"/>
        <v>Рукав высокого давления код 24.10.153. AIR POWER AIR POWER</v>
      </c>
    </row>
    <row r="58" spans="1:6" x14ac:dyDescent="0.25">
      <c r="A58" s="3" t="s">
        <v>158</v>
      </c>
      <c r="B58" s="3" t="s">
        <v>159</v>
      </c>
      <c r="C58" s="3" t="s">
        <v>85</v>
      </c>
      <c r="D58" s="8">
        <v>100</v>
      </c>
      <c r="F58" s="1" t="str">
        <f t="shared" si="0"/>
        <v>Ручка для боковой направляющей код 11207240 поз. 10 Ricoth, KK01 V1.3 Tav 005</v>
      </c>
    </row>
    <row r="59" spans="1:6" x14ac:dyDescent="0.25">
      <c r="A59" s="3" t="s">
        <v>160</v>
      </c>
      <c r="B59" s="3" t="s">
        <v>161</v>
      </c>
      <c r="C59" s="3" t="s">
        <v>19</v>
      </c>
      <c r="D59" s="8">
        <v>8</v>
      </c>
      <c r="F59" s="1" t="str">
        <f t="shared" si="0"/>
        <v>Седло клапана насоса AIRPOWER AIR POWER/ JET 50000/ tav 01-50000/ pos 6</v>
      </c>
    </row>
    <row r="60" spans="1:6" x14ac:dyDescent="0.25">
      <c r="A60" s="3" t="s">
        <v>162</v>
      </c>
      <c r="B60" s="3" t="s">
        <v>163</v>
      </c>
      <c r="C60" s="3" t="s">
        <v>7</v>
      </c>
      <c r="D60" s="8">
        <v>100</v>
      </c>
      <c r="F60" s="1" t="str">
        <f t="shared" si="0"/>
        <v>Стакан горелки Сити код 62140340145 SITI</v>
      </c>
    </row>
    <row r="61" spans="1:6" x14ac:dyDescent="0.25">
      <c r="A61" s="3" t="s">
        <v>164</v>
      </c>
      <c r="B61" s="3" t="s">
        <v>165</v>
      </c>
      <c r="C61" s="3" t="s">
        <v>166</v>
      </c>
      <c r="D61" s="8">
        <v>1</v>
      </c>
      <c r="F61" s="1" t="str">
        <f t="shared" si="0"/>
        <v>Станция насосная "AirPower HP ECO 50000" (аналог AS-130N/6/A/T/16R/S/400) Машина глазурования "AirPower HP ECO 50000 ",Italy</v>
      </c>
    </row>
    <row r="62" spans="1:6" x14ac:dyDescent="0.25">
      <c r="A62" s="3" t="s">
        <v>164</v>
      </c>
      <c r="B62" s="3" t="s">
        <v>165</v>
      </c>
      <c r="C62" s="3" t="s">
        <v>166</v>
      </c>
      <c r="D62" s="8">
        <v>2</v>
      </c>
      <c r="F62" s="1" t="str">
        <f t="shared" si="0"/>
        <v>Станция насосная "AirPower HP ECO 50000" (аналог AS-130N/6/A/T/16R/S/400) Машина глазурования "AirPower HP ECO 50000 ",Italy</v>
      </c>
    </row>
    <row r="63" spans="1:6" x14ac:dyDescent="0.25">
      <c r="A63" s="3" t="s">
        <v>167</v>
      </c>
      <c r="B63" s="3" t="s">
        <v>168</v>
      </c>
      <c r="C63" s="3" t="s">
        <v>169</v>
      </c>
      <c r="D63" s="8">
        <v>2</v>
      </c>
      <c r="F63" s="1" t="str">
        <f t="shared" si="0"/>
        <v>Теплообменник код РРВ 13003003 Насос Высокого Давления РРВ</v>
      </c>
    </row>
    <row r="64" spans="1:6" x14ac:dyDescent="0.25">
      <c r="A64" s="3" t="s">
        <v>170</v>
      </c>
      <c r="B64" s="3" t="s">
        <v>171</v>
      </c>
      <c r="C64" s="3" t="s">
        <v>172</v>
      </c>
      <c r="D64" s="8">
        <v>18</v>
      </c>
      <c r="F64" s="1" t="str">
        <f t="shared" si="0"/>
        <v>Терморегулятор ASCON XT41/95 код SPJ0162534  (minmax) Терморегулятор ASCON XT41/95 код СИТИ  J0162534</v>
      </c>
    </row>
    <row r="65" spans="1:6" x14ac:dyDescent="0.25">
      <c r="A65" s="3" t="s">
        <v>173</v>
      </c>
      <c r="B65" s="3" t="s">
        <v>174</v>
      </c>
      <c r="C65" s="3" t="s">
        <v>175</v>
      </c>
      <c r="D65" s="8">
        <v>25</v>
      </c>
      <c r="F65" s="1" t="str">
        <f t="shared" si="0"/>
        <v>Ткань фильтровочная код 15002796 TECOFIL/ FILTER-PRESS/ FA 1000.21.25</v>
      </c>
    </row>
    <row r="66" spans="1:6" x14ac:dyDescent="0.25">
      <c r="A66" s="3" t="s">
        <v>176</v>
      </c>
      <c r="B66" s="3" t="s">
        <v>177</v>
      </c>
      <c r="C66" s="3" t="s">
        <v>175</v>
      </c>
      <c r="D66" s="8">
        <v>2</v>
      </c>
      <c r="F66" s="1" t="str">
        <f t="shared" si="0"/>
        <v>Ткань фильтровочная код 15002797 TECOFIL/ FILTER-PRESS/ FA 1000.21.25</v>
      </c>
    </row>
    <row r="67" spans="1:6" x14ac:dyDescent="0.25">
      <c r="A67" s="3" t="s">
        <v>178</v>
      </c>
      <c r="B67" s="3" t="s">
        <v>179</v>
      </c>
      <c r="C67" s="3" t="s">
        <v>175</v>
      </c>
      <c r="D67" s="8">
        <v>25</v>
      </c>
      <c r="F67" s="1" t="str">
        <f t="shared" ref="F67:F104" si="1">CONCATENATE(B67," ",C67)</f>
        <v>Ткань фильтровочная код 15002798 TECOFIL/ FILTER-PRESS/ FA 1000.21.25</v>
      </c>
    </row>
    <row r="68" spans="1:6" x14ac:dyDescent="0.25">
      <c r="A68" s="3" t="s">
        <v>180</v>
      </c>
      <c r="B68" s="3" t="s">
        <v>181</v>
      </c>
      <c r="C68" s="3" t="s">
        <v>175</v>
      </c>
      <c r="D68" s="8">
        <v>2</v>
      </c>
      <c r="F68" s="1" t="str">
        <f t="shared" si="1"/>
        <v>Ткань фильтровочная код 15002799 TECOFIL/ FILTER-PRESS/ FA 1000.21.25</v>
      </c>
    </row>
    <row r="69" spans="1:6" x14ac:dyDescent="0.25">
      <c r="A69" s="3" t="s">
        <v>182</v>
      </c>
      <c r="B69" s="3" t="s">
        <v>183</v>
      </c>
      <c r="C69" s="3" t="s">
        <v>184</v>
      </c>
      <c r="D69" s="8">
        <v>1</v>
      </c>
      <c r="F69" s="1" t="str">
        <f t="shared" si="1"/>
        <v>Трансформатор 06T4 380/48 V 5KVA Press Magnum 2008 ES SITI project 170188 ПКЛ№12 код CBOAA0555</v>
      </c>
    </row>
    <row r="70" spans="1:6" x14ac:dyDescent="0.25">
      <c r="A70" s="3" t="s">
        <v>185</v>
      </c>
      <c r="B70" s="3" t="s">
        <v>186</v>
      </c>
      <c r="C70" s="3" t="s">
        <v>187</v>
      </c>
      <c r="D70" s="8">
        <v>2</v>
      </c>
      <c r="F70" s="1" t="str">
        <f t="shared" si="1"/>
        <v>Уплотнение  код 194406. Пресс 3608, прессующий цилиндр  (minmax) SITI/ 3608L STAR/ DT005354/ tav 4/ pos 40</v>
      </c>
    </row>
    <row r="71" spans="1:6" x14ac:dyDescent="0.25">
      <c r="A71" s="3" t="s">
        <v>188</v>
      </c>
      <c r="B71" s="3" t="s">
        <v>189</v>
      </c>
      <c r="C71" s="3" t="s">
        <v>190</v>
      </c>
      <c r="D71" s="8">
        <v>6</v>
      </c>
      <c r="F71" s="1" t="str">
        <f t="shared" si="1"/>
        <v>Уплотнение код 180846. Пресс Siti 3608, заполняющий клапан и цилиндр. SITI/ 3608L STAR/ DT005354/ tav 4/ pos 43</v>
      </c>
    </row>
    <row r="72" spans="1:6" x14ac:dyDescent="0.25">
      <c r="A72" s="3" t="s">
        <v>191</v>
      </c>
      <c r="B72" s="3" t="s">
        <v>192</v>
      </c>
      <c r="C72" s="3" t="s">
        <v>193</v>
      </c>
      <c r="D72" s="8">
        <v>2</v>
      </c>
      <c r="F72" s="1" t="str">
        <f t="shared" si="1"/>
        <v>Фильтр гидронасоса код 14.00.030. AIR POWER JET 50000 AIR POWER/ JET 50000/ tav 03-50000/ pos 8</v>
      </c>
    </row>
    <row r="73" spans="1:6" x14ac:dyDescent="0.25">
      <c r="A73" s="3" t="s">
        <v>194</v>
      </c>
      <c r="B73" s="3" t="s">
        <v>195</v>
      </c>
      <c r="C73" s="3" t="s">
        <v>196</v>
      </c>
      <c r="D73" s="8">
        <v>5</v>
      </c>
      <c r="F73" s="1" t="str">
        <f t="shared" si="1"/>
        <v>Фильтр мешалки глазури код 4050000004 VELA550/ 1201.000.016/ tav С1.00/ pos 9</v>
      </c>
    </row>
    <row r="74" spans="1:6" x14ac:dyDescent="0.25">
      <c r="A74" s="3" t="s">
        <v>197</v>
      </c>
      <c r="B74" s="3" t="s">
        <v>198</v>
      </c>
      <c r="C74" s="3" t="s">
        <v>199</v>
      </c>
      <c r="D74" s="8">
        <v>100</v>
      </c>
      <c r="F74" s="1" t="str">
        <f t="shared" si="1"/>
        <v>Форсунка карбид вольфрама 19Χ3 Øвн 2,4 mm код 054024 S.P.S. Srl</v>
      </c>
    </row>
    <row r="75" spans="1:6" x14ac:dyDescent="0.25">
      <c r="A75" s="3" t="s">
        <v>200</v>
      </c>
      <c r="B75" s="3" t="s">
        <v>201</v>
      </c>
      <c r="C75" s="3" t="s">
        <v>202</v>
      </c>
      <c r="D75" s="8">
        <v>70</v>
      </c>
      <c r="F75" s="1" t="str">
        <f t="shared" si="1"/>
        <v>Шкив 1В 290 (под вал ф30) Полимер МК</v>
      </c>
    </row>
    <row r="76" spans="1:6" x14ac:dyDescent="0.25">
      <c r="A76" s="3" t="s">
        <v>203</v>
      </c>
      <c r="B76" s="3" t="s">
        <v>204</v>
      </c>
      <c r="C76" s="3" t="s">
        <v>202</v>
      </c>
      <c r="D76" s="8">
        <v>20</v>
      </c>
      <c r="F76" s="1" t="str">
        <f t="shared" si="1"/>
        <v>Шкив 1В 290 (с подшипником под вал ф30) Полимер МК</v>
      </c>
    </row>
    <row r="77" spans="1:6" x14ac:dyDescent="0.25">
      <c r="A77" s="3" t="s">
        <v>205</v>
      </c>
      <c r="B77" s="3" t="s">
        <v>206</v>
      </c>
      <c r="C77" s="3" t="s">
        <v>207</v>
      </c>
      <c r="D77" s="8">
        <v>60</v>
      </c>
      <c r="F77" s="1" t="str">
        <f t="shared" si="1"/>
        <v>шкив 1В170 (под вал ?30) PLASTORGOMMA</v>
      </c>
    </row>
    <row r="78" spans="1:6" x14ac:dyDescent="0.25">
      <c r="A78" s="3" t="s">
        <v>208</v>
      </c>
      <c r="B78" s="3" t="s">
        <v>209</v>
      </c>
      <c r="C78" s="3" t="s">
        <v>207</v>
      </c>
      <c r="D78" s="8">
        <v>60</v>
      </c>
      <c r="F78" s="1" t="str">
        <f t="shared" si="1"/>
        <v>шкив 1В170 (под подшипник RB206) PLASTORGOMMA</v>
      </c>
    </row>
    <row r="79" spans="1:6" x14ac:dyDescent="0.25">
      <c r="A79" s="3" t="s">
        <v>210</v>
      </c>
      <c r="B79" s="3" t="s">
        <v>211</v>
      </c>
      <c r="C79" s="3" t="s">
        <v>212</v>
      </c>
      <c r="D79" s="8">
        <v>60</v>
      </c>
      <c r="F79" s="1" t="str">
        <f t="shared" si="1"/>
        <v>Шкив 1С 230 код 1050555 MGR Полимер МК catalogo ricambi per ceramica 2012 PLASTORGOMMA</v>
      </c>
    </row>
    <row r="80" spans="1:6" x14ac:dyDescent="0.25">
      <c r="A80" s="3" t="s">
        <v>213</v>
      </c>
      <c r="B80" s="3" t="s">
        <v>214</v>
      </c>
      <c r="C80" s="3" t="s">
        <v>212</v>
      </c>
      <c r="D80" s="8">
        <v>60</v>
      </c>
      <c r="F80" s="1" t="str">
        <f t="shared" si="1"/>
        <v>Шкив 1С 230 код 1050565 в комплекте с подшипником на вал Ф35 Полимер МК catalogo ricambi per ceramica 2012 PLASTORGOMMA</v>
      </c>
    </row>
    <row r="81" spans="1:6" x14ac:dyDescent="0.25">
      <c r="A81" s="3" t="s">
        <v>215</v>
      </c>
      <c r="B81" s="3" t="s">
        <v>216</v>
      </c>
      <c r="C81" s="3" t="s">
        <v>212</v>
      </c>
      <c r="D81" s="8">
        <v>60</v>
      </c>
      <c r="F81" s="1" t="str">
        <f t="shared" si="1"/>
        <v>Шкив 1С 250 код 1050775 MGR Полимер МК catalogo ricambi per ceramica 2012 PLASTORGOMMA</v>
      </c>
    </row>
    <row r="82" spans="1:6" x14ac:dyDescent="0.25">
      <c r="A82" s="3" t="s">
        <v>217</v>
      </c>
      <c r="B82" s="3" t="s">
        <v>218</v>
      </c>
      <c r="C82" s="3" t="s">
        <v>212</v>
      </c>
      <c r="D82" s="8">
        <v>60</v>
      </c>
      <c r="F82" s="1" t="str">
        <f t="shared" si="1"/>
        <v>Шкив 1С 250 код 1050784 в комплекте с подшипником на вал Ф35 Полимер МК catalogo ricambi per ceramica 2012 PLASTORGOMMA</v>
      </c>
    </row>
    <row r="83" spans="1:6" x14ac:dyDescent="0.25">
      <c r="A83" s="3" t="s">
        <v>219</v>
      </c>
      <c r="B83" s="3" t="s">
        <v>220</v>
      </c>
      <c r="C83" s="3" t="s">
        <v>207</v>
      </c>
      <c r="D83" s="8">
        <v>60</v>
      </c>
      <c r="F83" s="1" t="str">
        <f t="shared" si="1"/>
        <v>шкив 1С230 (под вал ?30) PLASTORGOMMA</v>
      </c>
    </row>
    <row r="84" spans="1:6" x14ac:dyDescent="0.25">
      <c r="A84" s="3" t="s">
        <v>219</v>
      </c>
      <c r="B84" s="3" t="s">
        <v>220</v>
      </c>
      <c r="C84" s="3" t="s">
        <v>207</v>
      </c>
      <c r="D84" s="8">
        <v>50</v>
      </c>
      <c r="F84" s="1" t="str">
        <f t="shared" si="1"/>
        <v>шкив 1С230 (под вал ?30) PLASTORGOMMA</v>
      </c>
    </row>
    <row r="85" spans="1:6" x14ac:dyDescent="0.25">
      <c r="A85" s="3" t="s">
        <v>221</v>
      </c>
      <c r="B85" s="3" t="s">
        <v>222</v>
      </c>
      <c r="C85" s="3" t="s">
        <v>223</v>
      </c>
      <c r="D85" s="8">
        <v>4</v>
      </c>
      <c r="F85" s="1" t="str">
        <f t="shared" si="1"/>
        <v>шторка переворота транспорта пресса SITI 3608 код SPJ0255846 DT004548_Cat_Transporter tip B Tav. 8 стр 31 поз № 8</v>
      </c>
    </row>
    <row r="86" spans="1:6" x14ac:dyDescent="0.25">
      <c r="A86" s="3" t="s">
        <v>224</v>
      </c>
      <c r="B86" s="3" t="s">
        <v>225</v>
      </c>
      <c r="C86" s="3" t="s">
        <v>226</v>
      </c>
      <c r="D86" s="8">
        <v>200</v>
      </c>
      <c r="F86" s="1" t="str">
        <f t="shared" si="1"/>
        <v>Электрод запальный код 0215206 SITI/ F1NH/ DT00892/ FRR0018XA03N/ fig 7/ pos 4</v>
      </c>
    </row>
    <row r="87" spans="1:6" x14ac:dyDescent="0.25">
      <c r="A87" s="3" t="s">
        <v>227</v>
      </c>
      <c r="B87" s="3" t="s">
        <v>228</v>
      </c>
      <c r="C87" s="3" t="s">
        <v>229</v>
      </c>
      <c r="D87" s="8">
        <v>200</v>
      </c>
      <c r="F87" s="1" t="str">
        <f t="shared" si="1"/>
        <v>Электрод контрольный код 0215207 SITI/ F1NH/ DT00892/ FRR0018XA03N/ fig 7/ pos 3</v>
      </c>
    </row>
    <row r="88" spans="1:6" x14ac:dyDescent="0.25">
      <c r="A88" s="3" t="s">
        <v>230</v>
      </c>
      <c r="B88" s="3" t="s">
        <v>231</v>
      </c>
      <c r="C88" s="3" t="s">
        <v>232</v>
      </c>
      <c r="D88" s="8">
        <v>5</v>
      </c>
      <c r="F88" s="1" t="str">
        <f t="shared" si="1"/>
        <v>Электродвигатель горелки сушки Siti код SP63998740164 130Вт, с конденсатором 6мкФ, 400В</v>
      </c>
    </row>
    <row r="89" spans="1:6" x14ac:dyDescent="0.25">
      <c r="A89" s="3" t="s">
        <v>233</v>
      </c>
      <c r="B89" s="3" t="s">
        <v>234</v>
      </c>
      <c r="C89" s="3" t="s">
        <v>235</v>
      </c>
      <c r="D89" s="8">
        <v>5</v>
      </c>
      <c r="F89" s="1" t="str">
        <f t="shared" si="1"/>
        <v>Электродвигатель ЕВ 95С65/2 130 Вт 2900 об/мин с конденсатором 6мкФ Горелка сушки SITI, с конденсатором 6мкФ 430В, питание 230В</v>
      </c>
    </row>
    <row r="90" spans="1:6" x14ac:dyDescent="0.25">
      <c r="A90" s="3" t="s">
        <v>236</v>
      </c>
      <c r="B90" s="3" t="s">
        <v>237</v>
      </c>
      <c r="C90" s="3" t="s">
        <v>238</v>
      </c>
      <c r="D90" s="8">
        <v>1</v>
      </c>
      <c r="F90" s="1" t="str">
        <f t="shared" si="1"/>
        <v>Элемент логический деорации траверсы код J0114512 , SITI 2008 каталог WICKERS UPPER VALVE BLOCK ASSEMBLY PRESS_19000461 рис 1, поз 27, код J0114512</v>
      </c>
    </row>
    <row r="91" spans="1:6" x14ac:dyDescent="0.25">
      <c r="A91" s="3" t="s">
        <v>239</v>
      </c>
      <c r="B91" s="3" t="s">
        <v>240</v>
      </c>
      <c r="C91" s="3" t="s">
        <v>241</v>
      </c>
      <c r="D91" s="8">
        <v>12</v>
      </c>
      <c r="F91" s="1" t="str">
        <f t="shared" si="1"/>
        <v>Элемент логический код 169497  (minmax) SITI/ 3608L STAR/ DT004174/ tav 14(1/3)/ pos 9</v>
      </c>
    </row>
    <row r="92" spans="1:6" x14ac:dyDescent="0.25">
      <c r="A92" s="3" t="s">
        <v>242</v>
      </c>
      <c r="B92" s="3" t="s">
        <v>243</v>
      </c>
      <c r="C92" s="3" t="s">
        <v>244</v>
      </c>
      <c r="D92" s="8">
        <v>10</v>
      </c>
      <c r="F92" s="1" t="str">
        <f t="shared" si="1"/>
        <v>Элемент упругий код 150474. Пресс 3608/4608, полумуфты приводов силовых гидронасосов. SITI/ 3608L STAR/ DT004174/ tav 22(2/3)/ pos 38</v>
      </c>
    </row>
    <row r="93" spans="1:6" x14ac:dyDescent="0.25">
      <c r="A93" s="3" t="s">
        <v>242</v>
      </c>
      <c r="B93" s="3" t="s">
        <v>243</v>
      </c>
      <c r="C93" s="3" t="s">
        <v>244</v>
      </c>
      <c r="D93" s="8">
        <v>20</v>
      </c>
      <c r="F93" s="1" t="str">
        <f t="shared" si="1"/>
        <v>Элемент упругий код 150474. Пресс 3608/4608, полумуфты приводов силовых гидронасосов. SITI/ 3608L STAR/ DT004174/ tav 22(2/3)/ pos 38</v>
      </c>
    </row>
    <row r="94" spans="1:6" x14ac:dyDescent="0.25">
      <c r="A94" s="3" t="s">
        <v>245</v>
      </c>
      <c r="B94" s="3" t="s">
        <v>246</v>
      </c>
      <c r="C94" s="3" t="s">
        <v>25</v>
      </c>
      <c r="D94" s="8">
        <v>3</v>
      </c>
      <c r="F94" s="1" t="str">
        <f t="shared" si="1"/>
        <v>Горелка газовая сушила Siti С14 (C16) GX207 P20 1 1/4" T1, код J0280410 (код 13004185) SITI (сушка)</v>
      </c>
    </row>
    <row r="95" spans="1:6" x14ac:dyDescent="0.25">
      <c r="A95" s="3" t="s">
        <v>247</v>
      </c>
      <c r="B95" s="3" t="s">
        <v>248</v>
      </c>
      <c r="C95" s="3" t="s">
        <v>249</v>
      </c>
      <c r="D95" s="8">
        <v>10</v>
      </c>
      <c r="F95" s="1" t="str">
        <f t="shared" si="1"/>
        <v>Клапан код 6119001090133(200937) SITI/ 3608L STAR/ DT005354/ tav 5/ pos 28</v>
      </c>
    </row>
    <row r="96" spans="1:6" x14ac:dyDescent="0.25">
      <c r="A96" s="3" t="s">
        <v>247</v>
      </c>
      <c r="B96" s="3" t="s">
        <v>248</v>
      </c>
      <c r="C96" s="3" t="s">
        <v>249</v>
      </c>
      <c r="D96" s="8">
        <v>4</v>
      </c>
      <c r="F96" s="1" t="str">
        <f t="shared" si="1"/>
        <v>Клапан код 6119001090133(200937) SITI/ 3608L STAR/ DT005354/ tav 5/ pos 28</v>
      </c>
    </row>
    <row r="97" spans="1:6" x14ac:dyDescent="0.25">
      <c r="A97" s="3" t="s">
        <v>250</v>
      </c>
      <c r="B97" s="3" t="s">
        <v>251</v>
      </c>
      <c r="C97" s="3" t="s">
        <v>252</v>
      </c>
      <c r="D97" s="8">
        <v>2</v>
      </c>
      <c r="F97" s="1" t="str">
        <f t="shared" si="1"/>
        <v>Клапан предохранительный код 217764. Пресс Siti 3608/4608, крышка бака SITI/ 3608L STAR/ DT005354/ tav 3/ pos 4</v>
      </c>
    </row>
    <row r="98" spans="1:6" x14ac:dyDescent="0.25">
      <c r="A98" s="3" t="s">
        <v>253</v>
      </c>
      <c r="B98" s="3" t="s">
        <v>254</v>
      </c>
      <c r="C98" s="3" t="s">
        <v>255</v>
      </c>
      <c r="D98" s="8">
        <v>1</v>
      </c>
      <c r="F98" s="1" t="str">
        <f t="shared" si="1"/>
        <v>Колесо рабочее на насос Lowara SHE 40-200-55 (каталог cod. 001074622 REV.A Ed02/2012  поз. 2) каталог cod. 001074622 REV.A Ed02/2012  поз. 2 . Материал рабочего калеса :нержавеющая сталь</v>
      </c>
    </row>
    <row r="99" spans="1:6" x14ac:dyDescent="0.25">
      <c r="A99" s="3" t="s">
        <v>256</v>
      </c>
      <c r="B99" s="3" t="s">
        <v>257</v>
      </c>
      <c r="C99" s="3" t="s">
        <v>258</v>
      </c>
      <c r="D99" s="8">
        <v>5</v>
      </c>
      <c r="F99" s="1" t="str">
        <f t="shared" si="1"/>
        <v>Комплект торцевых уплотнений KL01AA0 Lowara кат.  Lowara SHE 40-200-55 поз.7 комплект торцевых уплотнений для насоса Lowara SHE 40-200-55 код каталога Cod. 001074622 Rev.A Ed.02/2012</v>
      </c>
    </row>
    <row r="100" spans="1:6" x14ac:dyDescent="0.25">
      <c r="A100" s="3" t="s">
        <v>259</v>
      </c>
      <c r="B100" s="3" t="s">
        <v>260</v>
      </c>
      <c r="C100" s="3" t="s">
        <v>261</v>
      </c>
      <c r="D100" s="8">
        <v>8</v>
      </c>
      <c r="F100" s="1" t="str">
        <f t="shared" si="1"/>
        <v>Набор уплотнений поршня гидроцилиндра насоса ТРВ88, код 5583600 TECNOPRESS/ TPB-88/ tav 1, pos.23</v>
      </c>
    </row>
    <row r="101" spans="1:6" x14ac:dyDescent="0.25">
      <c r="A101" s="3" t="s">
        <v>262</v>
      </c>
      <c r="B101" s="3" t="s">
        <v>263</v>
      </c>
      <c r="C101" s="3" t="s">
        <v>264</v>
      </c>
      <c r="D101" s="8">
        <v>5</v>
      </c>
      <c r="F101" s="1" t="str">
        <f t="shared" si="1"/>
        <v>Огнеупорная ткань 150 код J0002887 SITI- B AND T  GROUP S.P.A.</v>
      </c>
    </row>
    <row r="102" spans="1:6" x14ac:dyDescent="0.25">
      <c r="A102" s="3" t="s">
        <v>265</v>
      </c>
      <c r="B102" s="3" t="s">
        <v>266</v>
      </c>
      <c r="C102" s="3" t="s">
        <v>267</v>
      </c>
      <c r="D102" s="8">
        <v>15</v>
      </c>
      <c r="F102" s="1" t="str">
        <f t="shared" si="1"/>
        <v>Планка под ремень Н150 транспорта, код 60205834 каталог транспорта загрузки сушила SITI 2008 - 53000790, TABLE B1, стр 13, поз 11, код 60205834</v>
      </c>
    </row>
    <row r="103" spans="1:6" x14ac:dyDescent="0.25">
      <c r="A103" s="3" t="s">
        <v>268</v>
      </c>
      <c r="B103" s="3" t="s">
        <v>269</v>
      </c>
      <c r="C103" s="3" t="s">
        <v>270</v>
      </c>
      <c r="D103" s="8">
        <v>4</v>
      </c>
      <c r="F103" s="1" t="str">
        <f t="shared" si="1"/>
        <v>Уплотнение код 203354 . Пресс 4608,  крышка бака. SITI/ 4608L STAR/ DT005562/ tav 3/ pos 11</v>
      </c>
    </row>
    <row r="104" spans="1:6" x14ac:dyDescent="0.25">
      <c r="A104" s="3" t="s">
        <v>271</v>
      </c>
      <c r="B104" s="3" t="s">
        <v>272</v>
      </c>
      <c r="C104" s="3" t="s">
        <v>273</v>
      </c>
      <c r="D104" s="8">
        <v>1</v>
      </c>
      <c r="F104" s="1" t="str">
        <f t="shared" si="1"/>
        <v>Шланг силовой от насоса к блоку переключения насосов (РВД), SITI 2008, код  J0263006 каталог  SITI 2008-RIC_19000461, рис 05.J0263005.02/02, поз 17, код J0263006 , R13 DN 38 L1350 FL90FL90 SAE6000</v>
      </c>
    </row>
  </sheetData>
  <autoFilter ref="A1:F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andrey.nedogonov@unitile.ru</dc:creator>
  <cp:lastModifiedBy>olga.sumskaya@unitile.ru</cp:lastModifiedBy>
  <dcterms:created xsi:type="dcterms:W3CDTF">2021-01-19T08:52:52Z</dcterms:created>
  <dcterms:modified xsi:type="dcterms:W3CDTF">2021-02-01T11:24:12Z</dcterms:modified>
</cp:coreProperties>
</file>