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ЗАКУПКИ\07 - Тендеры 2021\137 - ПИР КМЗ,БМК,АЧ-М\Пакет ПДО\"/>
    </mc:Choice>
  </mc:AlternateContent>
  <bookViews>
    <workbookView xWindow="0" yWindow="0" windowWidth="28800" windowHeight="11400"/>
  </bookViews>
  <sheets>
    <sheet name="Приложение 2" sheetId="2" r:id="rId1"/>
    <sheet name="Лист1" sheetId="3" state="hidden" r:id="rId2"/>
  </sheets>
  <definedNames>
    <definedName name="_xlnm.Print_Titles" localSheetId="0">'Приложение 2'!$7:$8</definedName>
    <definedName name="_xlnm.Print_Area" localSheetId="0">'Приложение 2'!$A$1:$U$65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1" i="2" l="1"/>
  <c r="Q43" i="2" l="1"/>
  <c r="R40" i="2" l="1"/>
  <c r="P38" i="2"/>
  <c r="N35" i="2"/>
  <c r="M33" i="2"/>
  <c r="K30" i="2"/>
  <c r="T46" i="2" l="1"/>
  <c r="R45" i="2"/>
  <c r="R44" i="2"/>
  <c r="Q42" i="2"/>
  <c r="K29" i="2"/>
  <c r="O27" i="2"/>
  <c r="G26" i="2"/>
  <c r="R39" i="2"/>
  <c r="C48" i="2"/>
  <c r="I32" i="2"/>
  <c r="J34" i="2"/>
  <c r="N37" i="2" l="1"/>
  <c r="I25" i="2"/>
  <c r="I24" i="2"/>
  <c r="I22" i="2"/>
  <c r="H20" i="2"/>
  <c r="I13" i="2"/>
  <c r="C49" i="2" l="1"/>
  <c r="C50" i="2" l="1"/>
  <c r="B5" i="3"/>
  <c r="B6" i="3"/>
  <c r="B7" i="3"/>
  <c r="B8" i="3"/>
  <c r="B9" i="3"/>
  <c r="B10" i="3"/>
  <c r="B11" i="3"/>
  <c r="B12" i="3"/>
  <c r="B13" i="3"/>
  <c r="B14" i="3"/>
  <c r="B15" i="3"/>
  <c r="B16" i="3"/>
  <c r="B17" i="3"/>
  <c r="B18" i="3"/>
  <c r="B19" i="3"/>
  <c r="B20" i="3"/>
  <c r="B21" i="3"/>
  <c r="B22" i="3"/>
  <c r="B23" i="3"/>
  <c r="B24" i="3"/>
  <c r="B25" i="3"/>
  <c r="B26" i="3"/>
  <c r="B27" i="3"/>
  <c r="B28" i="3"/>
  <c r="B29" i="3"/>
  <c r="B4" i="3"/>
  <c r="B3" i="3"/>
  <c r="B2" i="3"/>
</calcChain>
</file>

<file path=xl/sharedStrings.xml><?xml version="1.0" encoding="utf-8"?>
<sst xmlns="http://schemas.openxmlformats.org/spreadsheetml/2006/main" count="188" uniqueCount="132">
  <si>
    <t>1.1</t>
  </si>
  <si>
    <t>2</t>
  </si>
  <si>
    <t>1</t>
  </si>
  <si>
    <t>1.2</t>
  </si>
  <si>
    <t>Наименование Работ (этапов работ)</t>
  </si>
  <si>
    <t>График сроков выполнения и оплаты Работ (этапов работ), руб.</t>
  </si>
  <si>
    <t>Этап</t>
  </si>
  <si>
    <t>1.1.1</t>
  </si>
  <si>
    <t>1.1.2</t>
  </si>
  <si>
    <t>3</t>
  </si>
  <si>
    <t>2.1</t>
  </si>
  <si>
    <t>2.2</t>
  </si>
  <si>
    <t>2.3</t>
  </si>
  <si>
    <t>2.4</t>
  </si>
  <si>
    <t>3.1</t>
  </si>
  <si>
    <t>Получение от поставщиков оборудования и материалов исходных данных, необходимых для проектирования</t>
  </si>
  <si>
    <t>1.1.3</t>
  </si>
  <si>
    <t>1.1.4</t>
  </si>
  <si>
    <t>1.1.5</t>
  </si>
  <si>
    <t>1.1.6</t>
  </si>
  <si>
    <t>4</t>
  </si>
  <si>
    <t>4.1</t>
  </si>
  <si>
    <t>5.2</t>
  </si>
  <si>
    <t>6</t>
  </si>
  <si>
    <t>Получение ТУ на пересечение АД и ЛЭП существующих коммуникаций, выполнение ТУ в части согласования технических решений с собственниками пересекаемых коммуникаций и другими заинтересованными лицами</t>
  </si>
  <si>
    <t>Получение ТУ на примыкание АД к существующей автодороге общего пользования, выполнение ТУ в части согласования технических решений с собственником существующей автодороги и иными органами</t>
  </si>
  <si>
    <t>Инженерные изыскания и испытания</t>
  </si>
  <si>
    <t>1.3</t>
  </si>
  <si>
    <t>Выполнение дополнительных инженерных изысканий, необходимых для проектирования, прохождения экспертизы ПД и строительства СЭС, АД, ЛЭП, предоставление отчёта (необходимость определяет Подрядчик)</t>
  </si>
  <si>
    <t>7</t>
  </si>
  <si>
    <t>ИТОГО, руб без НДС</t>
  </si>
  <si>
    <t>НДС 20%, руб</t>
  </si>
  <si>
    <t>ИТОГО, руб с НДС</t>
  </si>
  <si>
    <t>Стоимость Работ
(этапов работ), 
руб. без НДС</t>
  </si>
  <si>
    <t>Инженерно-геодезические изыскания, предоставление отчёта, согласование с Техническим заказчиком</t>
  </si>
  <si>
    <t>Инженерно-геологические изыскания, предоставление отчёта, согласование с Техническим заказчиком</t>
  </si>
  <si>
    <t>Инженерно-гидрометеорологические изыскания, предоставление отчёта, согласование с Техническим заказчиком</t>
  </si>
  <si>
    <t>Инженерно-экологические изыскания, предоставление отчёта, согласование с Техническим заказчиком</t>
  </si>
  <si>
    <t>Технические условия и исходные данные</t>
  </si>
  <si>
    <t>Передача Техническому заказчику долговременных точек планово-высотного обоснования (реперов)</t>
  </si>
  <si>
    <t>6.1</t>
  </si>
  <si>
    <t>8</t>
  </si>
  <si>
    <t>Задание на проектирование</t>
  </si>
  <si>
    <t>Инженерные изыскания</t>
  </si>
  <si>
    <t>Разработка технических заданий и программ проведения инженерных изысканий и испытания несущей способности грунтов свями, согласование с Техническим заказчиком</t>
  </si>
  <si>
    <t>Испытания несущей способности грунтов сваями, предоставление отчёта, согласование с Техническим заказчиком</t>
  </si>
  <si>
    <t>1.4</t>
  </si>
  <si>
    <t>Экспертиза отчётов инженерных изысканий, передача Техническому заказчику отчётов изысканий и положительного заключения экспертизы</t>
  </si>
  <si>
    <t>6.2</t>
  </si>
  <si>
    <t>Корректировка ПД с учётом выбранного оборудования и уточённых технических решений, согласование с поставщиками оборудования, Техническим заказчиком, Сетевой организацией и другими заинтересованными сторонами</t>
  </si>
  <si>
    <t>Согласование откорректированной ПД с Сетевой организацией и другими заинтересованными сторонами</t>
  </si>
  <si>
    <t>Экспертиза откорректированной ПД, передача положительного заключения Техническому заказчику</t>
  </si>
  <si>
    <t>2-3</t>
  </si>
  <si>
    <t>4-5</t>
  </si>
  <si>
    <t>6-7</t>
  </si>
  <si>
    <t>8-9</t>
  </si>
  <si>
    <t>10-11</t>
  </si>
  <si>
    <t>12-13</t>
  </si>
  <si>
    <t>14-15</t>
  </si>
  <si>
    <t>16-17</t>
  </si>
  <si>
    <t>18-21</t>
  </si>
  <si>
    <t>22-24</t>
  </si>
  <si>
    <t>25-28</t>
  </si>
  <si>
    <t>Перед началом строительства по запросу Технического заказчика</t>
  </si>
  <si>
    <t>Составлен в рабочих неделях. Начало работ с момента получения гарантийного письма</t>
  </si>
  <si>
    <t>Начало - получение от Технического заказчика уведомления о выбранном оборудовании</t>
  </si>
  <si>
    <t>29-31</t>
  </si>
  <si>
    <t>32-34</t>
  </si>
  <si>
    <t>35-37</t>
  </si>
  <si>
    <t>38-40</t>
  </si>
  <si>
    <t>41-45</t>
  </si>
  <si>
    <t>Примечания</t>
  </si>
  <si>
    <t>После окончания этапов 6, 7 
в течение 10 рабочих дней</t>
  </si>
  <si>
    <t>В течение 10 рабочих дней после окончания этапа 7.2</t>
  </si>
  <si>
    <t>В течение 40 рабочих дней после окончания этапа 7.1</t>
  </si>
  <si>
    <t>Разработка технических требований на поставку оборудования и материалов для выбора поставщиков</t>
  </si>
  <si>
    <t>Дата начала выполнения данного этапа определяется Техническим заказчиком, длительность этапа 
не более 20 рабочих дней</t>
  </si>
  <si>
    <t>3.2</t>
  </si>
  <si>
    <t>4.2</t>
  </si>
  <si>
    <r>
      <t xml:space="preserve">Выпуск Проектной документации </t>
    </r>
    <r>
      <rPr>
        <b/>
        <sz val="12"/>
        <rFont val="Times New Roman"/>
        <family val="1"/>
        <charset val="204"/>
      </rPr>
      <t>СЭС</t>
    </r>
    <r>
      <rPr>
        <sz val="12"/>
        <rFont val="Times New Roman"/>
        <family val="1"/>
        <charset val="204"/>
      </rPr>
      <t xml:space="preserve"> и согласование с Техническим заказчиком</t>
    </r>
  </si>
  <si>
    <t>4.3</t>
  </si>
  <si>
    <t>4.4</t>
  </si>
  <si>
    <r>
      <t xml:space="preserve">Экспертиза ПД </t>
    </r>
    <r>
      <rPr>
        <b/>
        <sz val="12"/>
        <rFont val="Times New Roman"/>
        <family val="1"/>
        <charset val="204"/>
      </rPr>
      <t>СЭС</t>
    </r>
    <r>
      <rPr>
        <sz val="12"/>
        <rFont val="Times New Roman"/>
        <family val="1"/>
        <charset val="204"/>
      </rPr>
      <t>, передача Техническому заказчику ПД и положительных заключений экспертизы</t>
    </r>
  </si>
  <si>
    <t>5</t>
  </si>
  <si>
    <t>5.1</t>
  </si>
  <si>
    <t>6.3</t>
  </si>
  <si>
    <t>5.3</t>
  </si>
  <si>
    <t>5.4</t>
  </si>
  <si>
    <r>
      <t xml:space="preserve">Согласование РД </t>
    </r>
    <r>
      <rPr>
        <b/>
        <sz val="12"/>
        <rFont val="Times New Roman"/>
        <family val="1"/>
        <charset val="204"/>
      </rPr>
      <t xml:space="preserve">СЭС </t>
    </r>
    <r>
      <rPr>
        <sz val="12"/>
        <rFont val="Times New Roman"/>
        <family val="1"/>
        <charset val="204"/>
      </rPr>
      <t>с Сетевой организацией и другими заинтересованными сторонами, передача Техническому заказчику</t>
    </r>
  </si>
  <si>
    <t>6.4</t>
  </si>
  <si>
    <t>Разработка раздела Балансы и режимы (при необходимости)</t>
  </si>
  <si>
    <r>
      <t xml:space="preserve">Разработка (корректировка) и согласование 
заданий на проектирование </t>
    </r>
    <r>
      <rPr>
        <b/>
        <sz val="12"/>
        <rFont val="Times New Roman"/>
        <family val="1"/>
        <charset val="204"/>
      </rPr>
      <t xml:space="preserve">СЭС </t>
    </r>
    <r>
      <rPr>
        <sz val="12"/>
        <rFont val="Times New Roman"/>
        <family val="1"/>
        <charset val="204"/>
      </rPr>
      <t>с Сетевой организацией и Техническим заказчиком</t>
    </r>
  </si>
  <si>
    <r>
      <t xml:space="preserve">Разработка (корректировка) и согласование 
заданий на проектирование </t>
    </r>
    <r>
      <rPr>
        <b/>
        <sz val="12"/>
        <rFont val="Times New Roman"/>
        <family val="1"/>
        <charset val="204"/>
      </rPr>
      <t xml:space="preserve">ЛЭП </t>
    </r>
    <r>
      <rPr>
        <sz val="12"/>
        <rFont val="Times New Roman"/>
        <family val="1"/>
        <charset val="204"/>
      </rPr>
      <t>с Сетевой организацией и Техническим заказчиком</t>
    </r>
  </si>
  <si>
    <r>
      <t xml:space="preserve">Выпуск Проектной документации </t>
    </r>
    <r>
      <rPr>
        <b/>
        <sz val="12"/>
        <rFont val="Times New Roman"/>
        <family val="1"/>
        <charset val="204"/>
      </rPr>
      <t>ЛЭП</t>
    </r>
    <r>
      <rPr>
        <sz val="12"/>
        <rFont val="Times New Roman"/>
        <family val="1"/>
        <charset val="204"/>
      </rPr>
      <t xml:space="preserve"> и согласование с Техническим заказчиком, Сетевой организацией и РДУ</t>
    </r>
  </si>
  <si>
    <r>
      <t xml:space="preserve">Экспертиза ПД </t>
    </r>
    <r>
      <rPr>
        <b/>
        <sz val="12"/>
        <rFont val="Times New Roman"/>
        <family val="1"/>
        <charset val="204"/>
      </rPr>
      <t>ЛЭП</t>
    </r>
    <r>
      <rPr>
        <sz val="12"/>
        <rFont val="Times New Roman"/>
        <family val="1"/>
        <charset val="204"/>
      </rPr>
      <t>, передача Техническому заказчику ПД и положительных заключений экспертизы</t>
    </r>
  </si>
  <si>
    <r>
      <t xml:space="preserve">Выпуск РД </t>
    </r>
    <r>
      <rPr>
        <b/>
        <sz val="12"/>
        <rFont val="Times New Roman"/>
        <family val="1"/>
        <charset val="204"/>
      </rPr>
      <t>ЛЭП</t>
    </r>
    <r>
      <rPr>
        <sz val="12"/>
        <rFont val="Times New Roman"/>
        <family val="1"/>
        <charset val="204"/>
      </rPr>
      <t>, согласование с Техническим заказчиком</t>
    </r>
  </si>
  <si>
    <r>
      <t xml:space="preserve">Согласование РД </t>
    </r>
    <r>
      <rPr>
        <b/>
        <sz val="12"/>
        <rFont val="Times New Roman"/>
        <family val="1"/>
        <charset val="204"/>
      </rPr>
      <t>ЛЭП</t>
    </r>
    <r>
      <rPr>
        <sz val="12"/>
        <rFont val="Times New Roman"/>
        <family val="1"/>
        <charset val="204"/>
      </rPr>
      <t xml:space="preserve"> с Сетевой организацией и другими заинтересованными сторонами, передача Техническому заказчику</t>
    </r>
  </si>
  <si>
    <t>Авторский надзор за строительством</t>
  </si>
  <si>
    <r>
      <t>Передача Техническому заказчику полного комплекта документации по результатам выполнения функций Генпроектировщика</t>
    </r>
    <r>
      <rPr>
        <sz val="12"/>
        <rFont val="Times New Roman"/>
        <family val="1"/>
        <charset val="204"/>
      </rPr>
      <t xml:space="preserve"> (включая документацию Подрядчика, отчёты о выполнении функций генпроектировщика, поставщиков оборудования и материалов, копии официальных писем, протоколов, актов, согласований)</t>
    </r>
  </si>
  <si>
    <t>Рабочая документация</t>
  </si>
  <si>
    <t>Корректировка проектной документации</t>
  </si>
  <si>
    <t>Проектная документация</t>
  </si>
  <si>
    <r>
      <t xml:space="preserve">Выпуск РД </t>
    </r>
    <r>
      <rPr>
        <b/>
        <sz val="12"/>
        <rFont val="Times New Roman"/>
        <family val="1"/>
        <charset val="204"/>
      </rPr>
      <t>СЭС</t>
    </r>
    <r>
      <rPr>
        <sz val="12"/>
        <rFont val="Times New Roman"/>
        <family val="1"/>
        <charset val="204"/>
      </rPr>
      <t>, согласование с поставщиками оборудования, Техническим заказчиком</t>
    </r>
  </si>
  <si>
    <t>-</t>
  </si>
  <si>
    <t>дата начала работ</t>
  </si>
  <si>
    <t>дата</t>
  </si>
  <si>
    <t>Даты, заполняет Подрядчик</t>
  </si>
  <si>
    <t>не более 2 месяцев</t>
  </si>
  <si>
    <t>не более 3 месяцев от даты подписания договора</t>
  </si>
  <si>
    <t>не более 5 месяцев от даты подписания договора</t>
  </si>
  <si>
    <t>не более 7 месяцев от даты подписания договора</t>
  </si>
  <si>
    <t>не более 10 месяцев от даты подписания договора</t>
  </si>
  <si>
    <t>не более 11 месяцев от даты подписания договора</t>
  </si>
  <si>
    <t>Сроки выполнения данного этапа определяются Техническим заказчиком в ходе выполнения строительных работ СЭС.</t>
  </si>
  <si>
    <t>Подрядчик:</t>
  </si>
  <si>
    <t>Раздел 1. Предложение Подрядчика</t>
  </si>
  <si>
    <t>Технический заказчик:  Общество с ограниченной ответственностью «Юнигрин Инжиниринг»</t>
  </si>
  <si>
    <t>Предложение действительно в течение 60  календарных дней с даты получения Техническим заказчиком.</t>
  </si>
  <si>
    <t>Допускается акцепт в отношении одной, нескольких или всех позиций, перечисленных в Разделе 1 настоящего предложения в любом сочетании. 
Настоящее предложение может быть акцептована не более одного раза.</t>
  </si>
  <si>
    <t>Уведомление о согласии с настоящим предложением, направленное Техническим заказчиком, является акцептом предложения. 
С даты получения акцепта Подрядчиком Договор на изыскательские и проектные работы считается заключенным, и  Подрядчик обязуется подписать Договор в виде единого документа в течении 10 календарных дней с даты получения Подрядчиком акцепта Технического заказчика.</t>
  </si>
  <si>
    <t>Настоящее Предложение является безотзывным и сохраняет силу до окончания срока действия Предложения.</t>
  </si>
  <si>
    <t>5. Комментарии к договору</t>
  </si>
  <si>
    <t>Подрядчик согласен с условиями договора и готов подписать договор в редакции Технического заказчика без замечаний.</t>
  </si>
  <si>
    <t>Должность руководителя</t>
  </si>
  <si>
    <t>ФИО руководителя</t>
  </si>
  <si>
    <t>подпись</t>
  </si>
  <si>
    <t>1. Порядок оплаты (аванс %, отсрочка платежа кал.дней)</t>
  </si>
  <si>
    <t>2. Срок действия предложения:</t>
  </si>
  <si>
    <t>3. Объем акцепта:</t>
  </si>
  <si>
    <t>4. Последствия акцепта:</t>
  </si>
  <si>
    <t>5. Безотзывность Предложения:</t>
  </si>
  <si>
    <t>В рамках настоящего предложения Подрядчик предлагает Техническому заказчику заключить договор на проектирование по объектам: Ачхая-Мартановская СЭС, Кильмезская СЭС-1, Баймакская СЭС-1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</si>
</sst>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_-* #,##0.000\ _₽_-;\-* #,##0.000\ _₽_-;_-* &quot;-&quot;??\ _₽_-;_-@_-"/>
    <numFmt numFmtId="167" formatCode="#,##0.00_р_."/>
    <numFmt numFmtId="168" formatCode="_(* #,##0.00_);_(* \(#,##0.00\);_(* &quot;-&quot;??_);_(@_)"/>
    <numFmt numFmtId="169" formatCode="#,##0.00\ &quot;₽&quot;"/>
  </numFmts>
  <fonts count="29" x14ac:knownFonts="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sz val="11"/>
      <color theme="1"/>
      <name val="Times New Roman"/>
      <family val="1"/>
      <charset val="204"/>
    </font>
    <font>
      <b/>
      <sz val="10"/>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sz val="12"/>
      <color theme="1"/>
      <name val="Times New Roman"/>
      <family val="1"/>
      <charset val="204"/>
    </font>
    <font>
      <b/>
      <sz val="12"/>
      <color theme="1"/>
      <name val="Times New Roman"/>
      <family val="1"/>
      <charset val="204"/>
    </font>
    <font>
      <sz val="15"/>
      <color theme="1"/>
      <name val="Times New Roman"/>
      <family val="1"/>
      <charset val="204"/>
    </font>
    <font>
      <b/>
      <sz val="15"/>
      <color theme="1"/>
      <name val="Times New Roman"/>
      <family val="1"/>
      <charset val="204"/>
    </font>
    <font>
      <b/>
      <u/>
      <sz val="15"/>
      <color theme="1"/>
      <name val="Times New Roman"/>
      <family val="1"/>
      <charset val="204"/>
    </font>
    <font>
      <sz val="12"/>
      <name val="Times New Roman"/>
      <family val="1"/>
      <charset val="204"/>
    </font>
    <font>
      <b/>
      <sz val="12"/>
      <name val="Times New Roman"/>
      <family val="1"/>
      <charset val="204"/>
    </font>
    <font>
      <b/>
      <sz val="14"/>
      <color theme="1"/>
      <name val="Times New Roman"/>
      <family val="1"/>
      <charset val="204"/>
    </font>
    <font>
      <b/>
      <sz val="11"/>
      <color theme="1"/>
      <name val="Calibri"/>
      <family val="2"/>
      <charset val="204"/>
      <scheme val="minor"/>
    </font>
    <font>
      <sz val="8"/>
      <name val="Times New Roman"/>
      <family val="1"/>
      <charset val="204"/>
    </font>
    <font>
      <b/>
      <sz val="15"/>
      <color indexed="8"/>
      <name val="Times New Roman"/>
      <family val="1"/>
      <charset val="204"/>
    </font>
    <font>
      <sz val="11"/>
      <color indexed="8"/>
      <name val="Times New Roman"/>
      <family val="1"/>
      <charset val="204"/>
    </font>
    <font>
      <sz val="15"/>
      <color indexed="8"/>
      <name val="Times New Roman"/>
      <family val="1"/>
      <charset val="204"/>
    </font>
    <font>
      <b/>
      <sz val="11"/>
      <color rgb="FFFF0000"/>
      <name val="Times New Roman"/>
      <family val="1"/>
      <charset val="204"/>
    </font>
    <font>
      <sz val="8"/>
      <color rgb="FFFF0000"/>
      <name val="Times New Roman"/>
      <family val="1"/>
      <charset val="204"/>
    </font>
    <font>
      <b/>
      <sz val="10"/>
      <name val="Times New Roman"/>
      <family val="1"/>
      <charset val="204"/>
    </font>
    <font>
      <b/>
      <sz val="15"/>
      <name val="Times New Roman"/>
      <family val="1"/>
      <charset val="204"/>
    </font>
    <font>
      <sz val="14"/>
      <color theme="1"/>
      <name val="Times New Roman"/>
      <family val="1"/>
      <charset val="204"/>
    </font>
    <font>
      <sz val="10"/>
      <name val="Arial Cyr"/>
      <charset val="204"/>
    </font>
    <font>
      <b/>
      <i/>
      <sz val="11"/>
      <name val="Times New Roman"/>
      <family val="1"/>
      <charset val="204"/>
    </font>
  </fonts>
  <fills count="6">
    <fill>
      <patternFill patternType="none"/>
    </fill>
    <fill>
      <patternFill patternType="gray125"/>
    </fill>
    <fill>
      <patternFill patternType="solid">
        <fgColor theme="9"/>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s>
  <cellStyleXfs count="7">
    <xf numFmtId="0" fontId="0" fillId="0" borderId="0"/>
    <xf numFmtId="0" fontId="2" fillId="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7" fillId="0" borderId="0"/>
  </cellStyleXfs>
  <cellXfs count="133">
    <xf numFmtId="0" fontId="0" fillId="0" borderId="0" xfId="0"/>
    <xf numFmtId="14" fontId="0" fillId="0" borderId="0" xfId="0" applyNumberFormat="1"/>
    <xf numFmtId="14" fontId="17" fillId="0" borderId="0" xfId="0" applyNumberFormat="1" applyFont="1"/>
    <xf numFmtId="0" fontId="17" fillId="0" borderId="0" xfId="0" applyFont="1"/>
    <xf numFmtId="14" fontId="0" fillId="0" borderId="0" xfId="0" applyNumberFormat="1" applyFont="1"/>
    <xf numFmtId="0" fontId="0" fillId="0" borderId="0" xfId="0" applyFont="1"/>
    <xf numFmtId="0" fontId="3" fillId="0" borderId="0" xfId="0" applyFont="1" applyAlignment="1">
      <alignment vertical="top"/>
    </xf>
    <xf numFmtId="49" fontId="6" fillId="0" borderId="1" xfId="0" applyNumberFormat="1" applyFont="1" applyFill="1" applyBorder="1" applyAlignment="1">
      <alignment horizontal="center" vertical="top" wrapText="1"/>
    </xf>
    <xf numFmtId="0" fontId="15" fillId="0" borderId="1" xfId="1" applyFont="1" applyFill="1" applyBorder="1" applyAlignment="1">
      <alignment horizontal="left" vertical="top" wrapText="1"/>
    </xf>
    <xf numFmtId="167" fontId="7" fillId="4" borderId="1" xfId="2" applyNumberFormat="1" applyFont="1" applyFill="1" applyBorder="1" applyAlignment="1">
      <alignment horizontal="center" vertical="top"/>
    </xf>
    <xf numFmtId="164" fontId="7" fillId="4" borderId="2" xfId="2" applyFont="1" applyFill="1" applyBorder="1" applyAlignment="1" applyProtection="1">
      <alignment horizontal="center" vertical="top"/>
    </xf>
    <xf numFmtId="0" fontId="6" fillId="0" borderId="0" xfId="0" applyFont="1" applyFill="1" applyAlignment="1">
      <alignment horizontal="center" vertical="top"/>
    </xf>
    <xf numFmtId="49" fontId="7" fillId="0" borderId="1" xfId="0" applyNumberFormat="1" applyFont="1" applyFill="1" applyBorder="1" applyAlignment="1">
      <alignment horizontal="center" vertical="top" wrapText="1"/>
    </xf>
    <xf numFmtId="167" fontId="7" fillId="0" borderId="4" xfId="2" applyNumberFormat="1" applyFont="1" applyFill="1" applyBorder="1" applyAlignment="1" applyProtection="1">
      <alignment horizontal="center" vertical="top"/>
      <protection locked="0"/>
    </xf>
    <xf numFmtId="0" fontId="14" fillId="0" borderId="1" xfId="1"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0" fontId="14" fillId="3" borderId="1" xfId="1" applyFont="1" applyFill="1" applyBorder="1" applyAlignment="1">
      <alignment horizontal="left" vertical="top" wrapText="1"/>
    </xf>
    <xf numFmtId="0" fontId="15" fillId="3" borderId="1" xfId="1" applyFont="1" applyFill="1" applyBorder="1" applyAlignment="1">
      <alignment horizontal="left" vertical="top" wrapText="1"/>
    </xf>
    <xf numFmtId="49" fontId="15" fillId="0" borderId="1" xfId="0" applyNumberFormat="1" applyFont="1" applyFill="1" applyBorder="1" applyAlignment="1">
      <alignment horizontal="center" vertical="top" wrapText="1"/>
    </xf>
    <xf numFmtId="167" fontId="10" fillId="0" borderId="0" xfId="2" applyNumberFormat="1" applyFont="1" applyFill="1" applyBorder="1" applyAlignment="1">
      <alignment horizontal="center" vertical="top"/>
    </xf>
    <xf numFmtId="164" fontId="5" fillId="0" borderId="0" xfId="2" applyFont="1" applyFill="1" applyBorder="1" applyAlignment="1" applyProtection="1">
      <alignment horizontal="center" vertical="top" wrapText="1"/>
    </xf>
    <xf numFmtId="164" fontId="10" fillId="0" borderId="0" xfId="0" applyNumberFormat="1" applyFont="1" applyBorder="1" applyAlignment="1">
      <alignment horizontal="center" vertical="top"/>
    </xf>
    <xf numFmtId="49" fontId="15" fillId="0" borderId="0" xfId="0" applyNumberFormat="1" applyFont="1" applyFill="1" applyBorder="1" applyAlignment="1">
      <alignment horizontal="center" vertical="top" wrapText="1"/>
    </xf>
    <xf numFmtId="0" fontId="15" fillId="0" borderId="0" xfId="1" applyFont="1" applyFill="1" applyBorder="1" applyAlignment="1">
      <alignment horizontal="left" vertical="top" wrapText="1"/>
    </xf>
    <xf numFmtId="49" fontId="3" fillId="0" borderId="0" xfId="0" applyNumberFormat="1" applyFont="1" applyFill="1" applyAlignment="1">
      <alignment vertical="top" wrapText="1"/>
    </xf>
    <xf numFmtId="0" fontId="3" fillId="0" borderId="0" xfId="0" applyFont="1" applyAlignment="1">
      <alignment horizontal="left" vertical="top" wrapText="1"/>
    </xf>
    <xf numFmtId="0" fontId="9" fillId="0" borderId="0" xfId="0" applyFont="1" applyBorder="1" applyAlignment="1">
      <alignment horizontal="right" vertical="top" wrapText="1"/>
    </xf>
    <xf numFmtId="168" fontId="9" fillId="0" borderId="0" xfId="0" applyNumberFormat="1" applyFont="1" applyBorder="1" applyAlignment="1">
      <alignment vertical="top"/>
    </xf>
    <xf numFmtId="0" fontId="11" fillId="0" borderId="0" xfId="0" applyFont="1" applyAlignment="1">
      <alignment horizontal="left" vertical="top" wrapText="1"/>
    </xf>
    <xf numFmtId="0" fontId="11"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xf>
    <xf numFmtId="0" fontId="11" fillId="0" borderId="0" xfId="0" applyFont="1" applyAlignment="1">
      <alignment vertical="top" wrapText="1"/>
    </xf>
    <xf numFmtId="0" fontId="20" fillId="0" borderId="0" xfId="0" applyFont="1" applyFill="1" applyAlignment="1">
      <alignment vertical="center"/>
    </xf>
    <xf numFmtId="0" fontId="20" fillId="0" borderId="0" xfId="0" applyFont="1" applyAlignment="1">
      <alignment vertical="center"/>
    </xf>
    <xf numFmtId="49" fontId="20" fillId="0" borderId="0" xfId="0" applyNumberFormat="1" applyFont="1" applyFill="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xf>
    <xf numFmtId="168" fontId="7" fillId="3" borderId="2" xfId="2" applyNumberFormat="1" applyFont="1" applyFill="1" applyBorder="1" applyAlignment="1" applyProtection="1">
      <alignment horizontal="center" vertical="top" wrapText="1"/>
    </xf>
    <xf numFmtId="0" fontId="14" fillId="0" borderId="1" xfId="1" applyFont="1" applyFill="1" applyBorder="1" applyAlignment="1">
      <alignment horizontal="left" vertical="center" wrapText="1"/>
    </xf>
    <xf numFmtId="14" fontId="6" fillId="0" borderId="0" xfId="0" applyNumberFormat="1" applyFont="1" applyFill="1" applyAlignment="1">
      <alignment horizontal="center" vertical="top"/>
    </xf>
    <xf numFmtId="0" fontId="15" fillId="0" borderId="1" xfId="1" applyFont="1" applyFill="1" applyBorder="1" applyAlignment="1">
      <alignment horizontal="right" vertical="center" wrapText="1"/>
    </xf>
    <xf numFmtId="167" fontId="10" fillId="0" borderId="1" xfId="2" applyNumberFormat="1" applyFont="1" applyFill="1" applyBorder="1" applyAlignment="1">
      <alignment horizontal="center" vertical="center"/>
    </xf>
    <xf numFmtId="0" fontId="3" fillId="0" borderId="0" xfId="0" applyFont="1" applyAlignment="1">
      <alignment horizontal="center" vertical="top"/>
    </xf>
    <xf numFmtId="14" fontId="3" fillId="0" borderId="0" xfId="0" applyNumberFormat="1" applyFont="1" applyAlignment="1">
      <alignment horizontal="center" vertical="top"/>
    </xf>
    <xf numFmtId="0" fontId="12" fillId="0" borderId="0" xfId="0" applyFont="1" applyAlignment="1">
      <alignment horizontal="left" vertical="top"/>
    </xf>
    <xf numFmtId="0" fontId="18" fillId="0" borderId="8" xfId="0" applyNumberFormat="1" applyFont="1" applyFill="1" applyBorder="1" applyAlignment="1" applyProtection="1">
      <alignment horizontal="center" vertical="center" wrapText="1"/>
    </xf>
    <xf numFmtId="49" fontId="18" fillId="0" borderId="8"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top"/>
    </xf>
    <xf numFmtId="49" fontId="4" fillId="5" borderId="5" xfId="0" applyNumberFormat="1" applyFont="1" applyFill="1" applyBorder="1" applyAlignment="1">
      <alignment horizontal="center" vertical="center"/>
    </xf>
    <xf numFmtId="0" fontId="4" fillId="5" borderId="5" xfId="0" applyFont="1" applyFill="1" applyBorder="1" applyAlignment="1">
      <alignment horizontal="center" vertical="center" wrapText="1"/>
    </xf>
    <xf numFmtId="0" fontId="3" fillId="5" borderId="0" xfId="0" applyFont="1" applyFill="1" applyAlignment="1">
      <alignment vertical="top"/>
    </xf>
    <xf numFmtId="14" fontId="3" fillId="5" borderId="0" xfId="0" applyNumberFormat="1" applyFont="1" applyFill="1" applyAlignment="1">
      <alignment horizontal="center" vertical="top"/>
    </xf>
    <xf numFmtId="0" fontId="6" fillId="5" borderId="0" xfId="0" applyFont="1" applyFill="1" applyAlignment="1">
      <alignment horizontal="center" vertical="top"/>
    </xf>
    <xf numFmtId="0" fontId="22" fillId="5" borderId="5" xfId="0" applyFont="1" applyFill="1" applyBorder="1" applyAlignment="1">
      <alignment horizontal="center" vertical="center" wrapText="1"/>
    </xf>
    <xf numFmtId="14" fontId="23" fillId="5" borderId="8" xfId="0" applyNumberFormat="1" applyFont="1" applyFill="1" applyBorder="1" applyAlignment="1" applyProtection="1">
      <alignment horizontal="center" vertical="center" wrapText="1"/>
    </xf>
    <xf numFmtId="0" fontId="3" fillId="0" borderId="1" xfId="0" applyFont="1" applyBorder="1" applyAlignment="1">
      <alignment vertical="top"/>
    </xf>
    <xf numFmtId="0" fontId="3" fillId="0" borderId="1" xfId="0" applyFont="1" applyFill="1" applyBorder="1" applyAlignment="1">
      <alignment vertical="top"/>
    </xf>
    <xf numFmtId="169" fontId="7" fillId="3" borderId="2" xfId="2" applyNumberFormat="1" applyFont="1" applyFill="1" applyBorder="1" applyAlignment="1" applyProtection="1">
      <alignment vertical="center" wrapText="1"/>
    </xf>
    <xf numFmtId="168" fontId="7" fillId="3" borderId="1" xfId="2" applyNumberFormat="1" applyFont="1" applyFill="1" applyBorder="1" applyAlignment="1" applyProtection="1">
      <alignment vertical="top" wrapText="1"/>
    </xf>
    <xf numFmtId="165" fontId="7" fillId="0" borderId="1" xfId="4" applyNumberFormat="1" applyFont="1" applyFill="1" applyBorder="1" applyAlignment="1" applyProtection="1">
      <alignment vertical="center" wrapText="1"/>
    </xf>
    <xf numFmtId="165" fontId="7" fillId="0" borderId="1" xfId="5" applyNumberFormat="1" applyFont="1" applyFill="1" applyBorder="1" applyAlignment="1" applyProtection="1">
      <alignment vertical="center" wrapText="1"/>
    </xf>
    <xf numFmtId="49" fontId="4" fillId="0"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166" fontId="8" fillId="0" borderId="2" xfId="2" applyNumberFormat="1" applyFont="1" applyFill="1" applyBorder="1" applyAlignment="1" applyProtection="1">
      <alignment horizontal="center" vertical="top"/>
    </xf>
    <xf numFmtId="168" fontId="7" fillId="0" borderId="1" xfId="2" applyNumberFormat="1" applyFont="1" applyFill="1" applyBorder="1" applyAlignment="1" applyProtection="1">
      <alignment horizontal="center" vertical="top" wrapText="1"/>
    </xf>
    <xf numFmtId="168" fontId="7" fillId="0" borderId="2" xfId="2" applyNumberFormat="1" applyFont="1" applyFill="1" applyBorder="1" applyAlignment="1" applyProtection="1">
      <alignment horizontal="center" vertical="top" wrapText="1"/>
    </xf>
    <xf numFmtId="164" fontId="7" fillId="0" borderId="2" xfId="2" applyFont="1" applyFill="1" applyBorder="1" applyAlignment="1" applyProtection="1">
      <alignment horizontal="center" vertical="top"/>
    </xf>
    <xf numFmtId="168" fontId="6" fillId="0" borderId="2" xfId="2" applyNumberFormat="1" applyFont="1" applyFill="1" applyBorder="1" applyAlignment="1" applyProtection="1">
      <alignment horizontal="center" vertical="top" wrapText="1"/>
    </xf>
    <xf numFmtId="164" fontId="7" fillId="0" borderId="2" xfId="2" applyFont="1" applyFill="1" applyBorder="1" applyAlignment="1">
      <alignment horizontal="center" vertical="top"/>
    </xf>
    <xf numFmtId="169" fontId="7" fillId="0" borderId="2" xfId="2" applyNumberFormat="1" applyFont="1" applyFill="1" applyBorder="1" applyAlignment="1" applyProtection="1">
      <alignment horizontal="center" vertical="center" wrapText="1"/>
    </xf>
    <xf numFmtId="169" fontId="7" fillId="0" borderId="3" xfId="2" applyNumberFormat="1" applyFont="1" applyFill="1" applyBorder="1" applyAlignment="1" applyProtection="1">
      <alignment horizontal="center" vertical="center" wrapText="1"/>
    </xf>
    <xf numFmtId="168" fontId="7" fillId="0" borderId="6" xfId="2" applyNumberFormat="1" applyFont="1" applyFill="1" applyBorder="1" applyAlignment="1" applyProtection="1">
      <alignment horizontal="center" vertical="top" wrapText="1"/>
    </xf>
    <xf numFmtId="166" fontId="7" fillId="0" borderId="2" xfId="2" applyNumberFormat="1" applyFont="1" applyFill="1" applyBorder="1" applyAlignment="1" applyProtection="1">
      <alignment horizontal="center" vertical="top"/>
    </xf>
    <xf numFmtId="168" fontId="7" fillId="0" borderId="1" xfId="2" applyNumberFormat="1" applyFont="1" applyFill="1" applyBorder="1" applyAlignment="1" applyProtection="1">
      <alignment vertical="top" wrapText="1"/>
    </xf>
    <xf numFmtId="169" fontId="7" fillId="0" borderId="2" xfId="2" applyNumberFormat="1" applyFont="1" applyFill="1" applyBorder="1" applyAlignment="1" applyProtection="1">
      <alignment vertical="center" wrapText="1"/>
    </xf>
    <xf numFmtId="166" fontId="24" fillId="0" borderId="2" xfId="2" applyNumberFormat="1" applyFont="1" applyFill="1" applyBorder="1" applyAlignment="1" applyProtection="1">
      <alignment horizontal="center" vertical="top"/>
    </xf>
    <xf numFmtId="168" fontId="6" fillId="0" borderId="1" xfId="2" applyNumberFormat="1" applyFont="1" applyFill="1" applyBorder="1" applyAlignment="1" applyProtection="1">
      <alignment horizontal="center" vertical="top" wrapText="1"/>
    </xf>
    <xf numFmtId="164" fontId="6" fillId="0" borderId="2" xfId="2" applyFont="1" applyFill="1" applyBorder="1" applyAlignment="1" applyProtection="1">
      <alignment horizontal="center" vertical="top"/>
    </xf>
    <xf numFmtId="169" fontId="7" fillId="0" borderId="2" xfId="2" applyNumberFormat="1" applyFont="1" applyFill="1" applyBorder="1" applyAlignment="1" applyProtection="1">
      <alignment horizontal="center" vertical="center" wrapText="1"/>
    </xf>
    <xf numFmtId="169" fontId="7" fillId="0" borderId="6" xfId="2" applyNumberFormat="1" applyFont="1" applyFill="1" applyBorder="1" applyAlignment="1" applyProtection="1">
      <alignment horizontal="center" vertical="center" wrapText="1"/>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left" vertical="top"/>
    </xf>
    <xf numFmtId="0" fontId="19" fillId="0" borderId="0" xfId="0" applyFont="1" applyAlignment="1">
      <alignment horizontal="left" vertical="center"/>
    </xf>
    <xf numFmtId="164" fontId="5" fillId="0" borderId="1" xfId="2" applyFont="1" applyFill="1" applyBorder="1" applyAlignment="1" applyProtection="1">
      <alignment horizontal="center" vertical="top" wrapText="1"/>
    </xf>
    <xf numFmtId="165" fontId="7" fillId="0" borderId="2" xfId="5" applyNumberFormat="1" applyFont="1" applyFill="1" applyBorder="1" applyAlignment="1" applyProtection="1">
      <alignment horizontal="center" vertical="center" wrapText="1"/>
    </xf>
    <xf numFmtId="165" fontId="7" fillId="0" borderId="3" xfId="5" applyNumberFormat="1" applyFont="1" applyFill="1" applyBorder="1" applyAlignment="1" applyProtection="1">
      <alignment horizontal="center" vertical="center" wrapText="1"/>
    </xf>
    <xf numFmtId="165" fontId="7" fillId="0" borderId="6" xfId="5" applyNumberFormat="1" applyFont="1" applyFill="1" applyBorder="1" applyAlignment="1" applyProtection="1">
      <alignment horizontal="center" vertical="center" wrapText="1"/>
    </xf>
    <xf numFmtId="165" fontId="7" fillId="0" borderId="2" xfId="4" applyNumberFormat="1" applyFont="1" applyFill="1" applyBorder="1" applyAlignment="1" applyProtection="1">
      <alignment horizontal="center" vertical="center" wrapText="1"/>
    </xf>
    <xf numFmtId="165" fontId="7" fillId="0" borderId="3" xfId="4" applyNumberFormat="1" applyFont="1" applyFill="1" applyBorder="1" applyAlignment="1" applyProtection="1">
      <alignment horizontal="center" vertical="center" wrapText="1"/>
    </xf>
    <xf numFmtId="165" fontId="7" fillId="0" borderId="6" xfId="4" applyNumberFormat="1" applyFont="1" applyFill="1" applyBorder="1" applyAlignment="1" applyProtection="1">
      <alignment horizontal="center" vertical="center" wrapText="1"/>
    </xf>
    <xf numFmtId="164" fontId="7" fillId="0" borderId="2" xfId="2" applyFont="1" applyFill="1" applyBorder="1" applyAlignment="1">
      <alignment horizontal="center" vertical="top" wrapText="1"/>
    </xf>
    <xf numFmtId="164" fontId="7" fillId="0" borderId="6" xfId="2" applyFont="1" applyFill="1" applyBorder="1" applyAlignment="1">
      <alignment horizontal="center" vertical="top" wrapText="1"/>
    </xf>
    <xf numFmtId="169" fontId="7" fillId="0" borderId="3" xfId="2" applyNumberFormat="1" applyFont="1" applyFill="1" applyBorder="1" applyAlignment="1" applyProtection="1">
      <alignment horizontal="center" vertical="center" wrapText="1"/>
    </xf>
    <xf numFmtId="168" fontId="7" fillId="0" borderId="1" xfId="2" applyNumberFormat="1" applyFont="1" applyFill="1" applyBorder="1" applyAlignment="1" applyProtection="1">
      <alignment horizontal="center" vertical="top" wrapText="1"/>
    </xf>
    <xf numFmtId="169" fontId="7" fillId="0" borderId="1" xfId="2" applyNumberFormat="1" applyFont="1" applyFill="1" applyBorder="1" applyAlignment="1" applyProtection="1">
      <alignment horizontal="center" vertical="center" wrapText="1"/>
    </xf>
    <xf numFmtId="49" fontId="12" fillId="0" borderId="0" xfId="0" applyNumberFormat="1" applyFont="1" applyAlignment="1">
      <alignment vertical="top"/>
    </xf>
    <xf numFmtId="0" fontId="12" fillId="0" borderId="0" xfId="0" applyFont="1" applyAlignment="1">
      <alignment horizontal="right" vertical="top"/>
    </xf>
    <xf numFmtId="49" fontId="25" fillId="0" borderId="0" xfId="0" applyNumberFormat="1" applyFont="1" applyAlignment="1">
      <alignment vertical="top"/>
    </xf>
    <xf numFmtId="49" fontId="16" fillId="0" borderId="0" xfId="0" applyNumberFormat="1" applyFont="1" applyAlignment="1">
      <alignment vertical="top" wrapText="1"/>
    </xf>
    <xf numFmtId="0" fontId="26" fillId="0" borderId="0" xfId="0" applyFont="1" applyAlignment="1">
      <alignment vertical="top"/>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49" fontId="16" fillId="0" borderId="0" xfId="0" applyNumberFormat="1" applyFont="1" applyAlignment="1">
      <alignment horizontal="left" vertical="top" wrapText="1"/>
    </xf>
    <xf numFmtId="0" fontId="28" fillId="3" borderId="1" xfId="6" applyFont="1" applyFill="1" applyBorder="1" applyAlignment="1" applyProtection="1">
      <alignment vertical="top" wrapText="1"/>
    </xf>
    <xf numFmtId="0" fontId="3" fillId="3" borderId="2" xfId="6" applyFont="1" applyFill="1" applyBorder="1" applyAlignment="1" applyProtection="1">
      <alignment horizontal="left" vertical="top" wrapText="1"/>
    </xf>
    <xf numFmtId="0" fontId="3" fillId="3" borderId="3" xfId="6" applyFont="1" applyFill="1" applyBorder="1" applyAlignment="1" applyProtection="1">
      <alignment horizontal="left" vertical="top" wrapText="1"/>
    </xf>
    <xf numFmtId="0" fontId="3" fillId="3" borderId="6" xfId="6" applyFont="1" applyFill="1" applyBorder="1" applyAlignment="1" applyProtection="1">
      <alignment horizontal="left" vertical="top" wrapText="1"/>
    </xf>
    <xf numFmtId="0" fontId="15" fillId="0" borderId="0" xfId="1" applyFont="1" applyFill="1" applyBorder="1" applyAlignment="1">
      <alignment horizontal="right" vertical="center" wrapText="1"/>
    </xf>
    <xf numFmtId="2" fontId="10" fillId="0" borderId="0" xfId="2" applyNumberFormat="1" applyFont="1" applyFill="1" applyBorder="1" applyAlignment="1">
      <alignment horizontal="center" vertical="center"/>
    </xf>
    <xf numFmtId="2" fontId="10" fillId="0" borderId="0" xfId="0" applyNumberFormat="1" applyFont="1" applyFill="1" applyBorder="1" applyAlignment="1">
      <alignment horizontal="center" vertical="top"/>
    </xf>
    <xf numFmtId="49" fontId="6" fillId="0" borderId="0" xfId="0" applyNumberFormat="1" applyFont="1" applyFill="1" applyBorder="1" applyAlignment="1">
      <alignment vertical="top" wrapText="1"/>
    </xf>
    <xf numFmtId="0" fontId="9" fillId="0" borderId="0" xfId="0" applyFont="1" applyBorder="1" applyAlignment="1">
      <alignment vertical="top"/>
    </xf>
    <xf numFmtId="0" fontId="9" fillId="0" borderId="0" xfId="0" applyFont="1" applyFill="1" applyBorder="1" applyAlignment="1">
      <alignment vertical="top"/>
    </xf>
    <xf numFmtId="49" fontId="6" fillId="0" borderId="5" xfId="0" applyNumberFormat="1" applyFont="1" applyFill="1" applyBorder="1" applyAlignment="1">
      <alignment vertical="top" wrapText="1"/>
    </xf>
    <xf numFmtId="0" fontId="3" fillId="0" borderId="5" xfId="0" applyFont="1" applyBorder="1" applyAlignment="1">
      <alignment vertical="top"/>
    </xf>
    <xf numFmtId="0" fontId="3" fillId="5" borderId="2" xfId="6" applyFont="1" applyFill="1" applyBorder="1" applyAlignment="1" applyProtection="1">
      <alignment horizontal="left" vertical="top" wrapText="1"/>
    </xf>
    <xf numFmtId="0" fontId="3" fillId="5" borderId="3" xfId="6" applyFont="1" applyFill="1" applyBorder="1" applyAlignment="1" applyProtection="1">
      <alignment horizontal="left" vertical="top" wrapText="1"/>
    </xf>
    <xf numFmtId="0" fontId="3" fillId="5" borderId="6" xfId="6" applyFont="1" applyFill="1" applyBorder="1" applyAlignment="1" applyProtection="1">
      <alignment horizontal="left" vertical="top" wrapText="1"/>
    </xf>
  </cellXfs>
  <cellStyles count="7">
    <cellStyle name="Акцент6" xfId="1" builtinId="49"/>
    <cellStyle name="Обычный" xfId="0" builtinId="0"/>
    <cellStyle name="Обычный_~2332730" xfId="6"/>
    <cellStyle name="Финансовый" xfId="2" builtinId="3"/>
    <cellStyle name="Финансовый 2" xfId="3"/>
    <cellStyle name="Финансовый 2 2" xfId="5"/>
    <cellStyle name="Финансовый 3" xfId="4"/>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view="pageBreakPreview" zoomScale="85" zoomScaleNormal="85" zoomScaleSheetLayoutView="85" zoomScalePageLayoutView="40" workbookViewId="0">
      <pane ySplit="11" topLeftCell="A12" activePane="bottomLeft" state="frozen"/>
      <selection pane="bottomLeft" activeCell="G14" sqref="G14"/>
    </sheetView>
  </sheetViews>
  <sheetFormatPr defaultColWidth="8.85546875" defaultRowHeight="15" x14ac:dyDescent="0.25"/>
  <cols>
    <col min="1" max="1" width="7.140625" style="24" customWidth="1"/>
    <col min="2" max="2" width="68.85546875" style="25" customWidth="1"/>
    <col min="3" max="3" width="20.42578125" style="6" customWidth="1"/>
    <col min="4" max="20" width="11.7109375" style="6" customWidth="1"/>
    <col min="21" max="21" width="18" style="6" customWidth="1"/>
    <col min="22" max="22" width="16" style="6" customWidth="1"/>
    <col min="23" max="16384" width="8.85546875" style="6"/>
  </cols>
  <sheetData>
    <row r="1" spans="1:24" ht="26.45" customHeight="1" x14ac:dyDescent="0.25">
      <c r="A1" s="109" t="s">
        <v>114</v>
      </c>
      <c r="C1" s="25"/>
      <c r="D1" s="25"/>
      <c r="E1" s="25"/>
      <c r="F1" s="25"/>
      <c r="G1" s="110"/>
      <c r="H1" s="110"/>
      <c r="I1" s="110"/>
      <c r="J1" s="110"/>
      <c r="K1" s="110"/>
      <c r="L1" s="110"/>
      <c r="M1" s="110"/>
      <c r="N1" s="110"/>
      <c r="O1" s="110"/>
    </row>
    <row r="2" spans="1:24" ht="26.45" customHeight="1" x14ac:dyDescent="0.25">
      <c r="A2" s="111" t="s">
        <v>116</v>
      </c>
      <c r="B2" s="109"/>
      <c r="C2" s="109"/>
      <c r="D2" s="109"/>
      <c r="E2" s="109"/>
      <c r="F2" s="109"/>
      <c r="G2" s="110"/>
      <c r="O2" s="110"/>
    </row>
    <row r="3" spans="1:24" ht="26.45" customHeight="1" x14ac:dyDescent="0.25">
      <c r="A3" s="109"/>
      <c r="B3" s="111"/>
      <c r="C3" s="111"/>
      <c r="D3" s="111"/>
      <c r="E3" s="111"/>
      <c r="F3" s="111"/>
      <c r="G3" s="110"/>
      <c r="O3" s="110"/>
    </row>
    <row r="4" spans="1:24" ht="26.45" customHeight="1" x14ac:dyDescent="0.25">
      <c r="A4" s="109" t="s">
        <v>115</v>
      </c>
      <c r="B4" s="110"/>
      <c r="C4" s="110"/>
      <c r="D4" s="110"/>
      <c r="E4" s="110"/>
      <c r="F4" s="110"/>
      <c r="G4" s="110"/>
      <c r="H4" s="110"/>
      <c r="I4" s="110"/>
      <c r="J4" s="110"/>
      <c r="K4" s="110"/>
      <c r="L4" s="110"/>
      <c r="M4" s="110"/>
      <c r="N4" s="110"/>
      <c r="O4" s="110"/>
      <c r="P4" s="110"/>
      <c r="Q4" s="110"/>
      <c r="R4" s="110"/>
      <c r="S4" s="110"/>
      <c r="T4" s="110"/>
      <c r="U4" s="110"/>
      <c r="V4" s="110"/>
      <c r="W4" s="110"/>
    </row>
    <row r="5" spans="1:24" s="113" customFormat="1" ht="18.75" x14ac:dyDescent="0.25">
      <c r="A5" s="117" t="s">
        <v>131</v>
      </c>
      <c r="B5" s="117"/>
      <c r="C5" s="117"/>
      <c r="D5" s="117"/>
      <c r="E5" s="117"/>
      <c r="F5" s="117"/>
      <c r="G5" s="117"/>
      <c r="H5" s="117"/>
      <c r="I5" s="117"/>
      <c r="J5" s="117"/>
      <c r="K5" s="117"/>
      <c r="L5" s="117"/>
      <c r="M5" s="117"/>
      <c r="N5" s="117"/>
      <c r="O5" s="117"/>
      <c r="P5" s="117"/>
      <c r="Q5" s="117"/>
      <c r="R5" s="117"/>
      <c r="S5" s="117"/>
      <c r="T5" s="117"/>
      <c r="U5" s="117"/>
      <c r="V5" s="117"/>
      <c r="W5" s="112"/>
      <c r="X5" s="112"/>
    </row>
    <row r="6" spans="1:24" ht="26.45" customHeight="1" x14ac:dyDescent="0.25">
      <c r="A6" s="86" t="s">
        <v>6</v>
      </c>
      <c r="B6" s="89" t="s">
        <v>4</v>
      </c>
      <c r="C6" s="92" t="s">
        <v>33</v>
      </c>
      <c r="D6" s="114" t="s">
        <v>5</v>
      </c>
      <c r="E6" s="115"/>
      <c r="F6" s="115"/>
      <c r="G6" s="115"/>
      <c r="H6" s="115"/>
      <c r="I6" s="115"/>
      <c r="J6" s="115"/>
      <c r="K6" s="115"/>
      <c r="L6" s="115"/>
      <c r="M6" s="115"/>
      <c r="N6" s="115"/>
      <c r="O6" s="115"/>
      <c r="P6" s="115"/>
      <c r="Q6" s="115"/>
      <c r="R6" s="115"/>
      <c r="S6" s="115"/>
      <c r="T6" s="115"/>
      <c r="U6" s="116"/>
      <c r="V6" s="47"/>
    </row>
    <row r="7" spans="1:24" x14ac:dyDescent="0.25">
      <c r="A7" s="87"/>
      <c r="B7" s="90"/>
      <c r="C7" s="93"/>
      <c r="D7" s="114" t="s">
        <v>64</v>
      </c>
      <c r="E7" s="115"/>
      <c r="F7" s="115"/>
      <c r="G7" s="115"/>
      <c r="H7" s="115"/>
      <c r="I7" s="115"/>
      <c r="J7" s="115"/>
      <c r="K7" s="115"/>
      <c r="L7" s="115"/>
      <c r="M7" s="115"/>
      <c r="N7" s="115"/>
      <c r="O7" s="115"/>
      <c r="P7" s="115"/>
      <c r="Q7" s="115"/>
      <c r="R7" s="115"/>
      <c r="S7" s="115"/>
      <c r="T7" s="115"/>
      <c r="U7" s="116"/>
      <c r="V7" s="47"/>
    </row>
    <row r="8" spans="1:24" x14ac:dyDescent="0.25">
      <c r="A8" s="88"/>
      <c r="B8" s="91"/>
      <c r="C8" s="94"/>
      <c r="D8" s="50">
        <v>1</v>
      </c>
      <c r="E8" s="51" t="s">
        <v>52</v>
      </c>
      <c r="F8" s="51" t="s">
        <v>53</v>
      </c>
      <c r="G8" s="51" t="s">
        <v>54</v>
      </c>
      <c r="H8" s="51" t="s">
        <v>55</v>
      </c>
      <c r="I8" s="51" t="s">
        <v>56</v>
      </c>
      <c r="J8" s="51" t="s">
        <v>57</v>
      </c>
      <c r="K8" s="51" t="s">
        <v>58</v>
      </c>
      <c r="L8" s="51" t="s">
        <v>59</v>
      </c>
      <c r="M8" s="51" t="s">
        <v>60</v>
      </c>
      <c r="N8" s="51" t="s">
        <v>61</v>
      </c>
      <c r="O8" s="51" t="s">
        <v>62</v>
      </c>
      <c r="P8" s="51" t="s">
        <v>66</v>
      </c>
      <c r="Q8" s="51" t="s">
        <v>67</v>
      </c>
      <c r="R8" s="51" t="s">
        <v>68</v>
      </c>
      <c r="S8" s="51" t="s">
        <v>69</v>
      </c>
      <c r="T8" s="51" t="s">
        <v>70</v>
      </c>
      <c r="U8" s="60" t="s">
        <v>71</v>
      </c>
      <c r="V8" s="48"/>
      <c r="W8" s="11"/>
    </row>
    <row r="9" spans="1:24" ht="22.5" x14ac:dyDescent="0.25">
      <c r="A9" s="66"/>
      <c r="B9" s="67"/>
      <c r="C9" s="68"/>
      <c r="D9" s="50" t="s">
        <v>104</v>
      </c>
      <c r="E9" s="59" t="s">
        <v>105</v>
      </c>
      <c r="F9" s="59" t="s">
        <v>105</v>
      </c>
      <c r="G9" s="59" t="s">
        <v>105</v>
      </c>
      <c r="H9" s="59" t="s">
        <v>105</v>
      </c>
      <c r="I9" s="59" t="s">
        <v>105</v>
      </c>
      <c r="J9" s="59" t="s">
        <v>105</v>
      </c>
      <c r="K9" s="59" t="s">
        <v>105</v>
      </c>
      <c r="L9" s="59" t="s">
        <v>105</v>
      </c>
      <c r="M9" s="59" t="s">
        <v>105</v>
      </c>
      <c r="N9" s="59" t="s">
        <v>105</v>
      </c>
      <c r="O9" s="59" t="s">
        <v>105</v>
      </c>
      <c r="P9" s="59" t="s">
        <v>105</v>
      </c>
      <c r="Q9" s="59" t="s">
        <v>105</v>
      </c>
      <c r="R9" s="59" t="s">
        <v>105</v>
      </c>
      <c r="S9" s="59" t="s">
        <v>105</v>
      </c>
      <c r="T9" s="59" t="s">
        <v>105</v>
      </c>
      <c r="U9" s="60"/>
      <c r="V9" s="48"/>
      <c r="W9" s="11"/>
    </row>
    <row r="10" spans="1:24" x14ac:dyDescent="0.25">
      <c r="A10" s="66"/>
      <c r="B10" s="67"/>
      <c r="C10" s="68"/>
      <c r="D10" s="50" t="s">
        <v>103</v>
      </c>
      <c r="E10" s="50" t="s">
        <v>103</v>
      </c>
      <c r="F10" s="50" t="s">
        <v>103</v>
      </c>
      <c r="G10" s="50" t="s">
        <v>103</v>
      </c>
      <c r="H10" s="50" t="s">
        <v>103</v>
      </c>
      <c r="I10" s="50" t="s">
        <v>103</v>
      </c>
      <c r="J10" s="50" t="s">
        <v>103</v>
      </c>
      <c r="K10" s="50" t="s">
        <v>103</v>
      </c>
      <c r="L10" s="50" t="s">
        <v>103</v>
      </c>
      <c r="M10" s="50" t="s">
        <v>103</v>
      </c>
      <c r="N10" s="50" t="s">
        <v>103</v>
      </c>
      <c r="O10" s="50" t="s">
        <v>103</v>
      </c>
      <c r="P10" s="50" t="s">
        <v>103</v>
      </c>
      <c r="Q10" s="50" t="s">
        <v>103</v>
      </c>
      <c r="R10" s="50" t="s">
        <v>103</v>
      </c>
      <c r="S10" s="50" t="s">
        <v>103</v>
      </c>
      <c r="T10" s="50" t="s">
        <v>103</v>
      </c>
      <c r="U10" s="60"/>
      <c r="V10" s="48"/>
      <c r="W10" s="11"/>
    </row>
    <row r="11" spans="1:24" s="55" customFormat="1" x14ac:dyDescent="0.25">
      <c r="A11" s="53"/>
      <c r="B11" s="58" t="s">
        <v>106</v>
      </c>
      <c r="C11" s="54"/>
      <c r="D11" s="59" t="s">
        <v>105</v>
      </c>
      <c r="E11" s="59" t="s">
        <v>105</v>
      </c>
      <c r="F11" s="59" t="s">
        <v>105</v>
      </c>
      <c r="G11" s="59" t="s">
        <v>105</v>
      </c>
      <c r="H11" s="59" t="s">
        <v>105</v>
      </c>
      <c r="I11" s="59" t="s">
        <v>105</v>
      </c>
      <c r="J11" s="59" t="s">
        <v>105</v>
      </c>
      <c r="K11" s="59" t="s">
        <v>105</v>
      </c>
      <c r="L11" s="59" t="s">
        <v>105</v>
      </c>
      <c r="M11" s="59" t="s">
        <v>105</v>
      </c>
      <c r="N11" s="59" t="s">
        <v>105</v>
      </c>
      <c r="O11" s="59" t="s">
        <v>105</v>
      </c>
      <c r="P11" s="59" t="s">
        <v>105</v>
      </c>
      <c r="Q11" s="59" t="s">
        <v>105</v>
      </c>
      <c r="R11" s="59" t="s">
        <v>105</v>
      </c>
      <c r="S11" s="59" t="s">
        <v>105</v>
      </c>
      <c r="T11" s="59" t="s">
        <v>105</v>
      </c>
      <c r="U11" s="61"/>
      <c r="V11" s="56"/>
      <c r="W11" s="57"/>
    </row>
    <row r="12" spans="1:24" s="11" customFormat="1" ht="15.75" x14ac:dyDescent="0.25">
      <c r="A12" s="7" t="s">
        <v>2</v>
      </c>
      <c r="B12" s="8" t="s">
        <v>26</v>
      </c>
      <c r="C12" s="9"/>
      <c r="D12" s="10"/>
      <c r="E12" s="10"/>
      <c r="F12" s="10"/>
      <c r="G12" s="10"/>
      <c r="H12" s="10"/>
      <c r="I12" s="10"/>
      <c r="J12" s="10"/>
      <c r="K12" s="10"/>
      <c r="L12" s="10"/>
      <c r="M12" s="10"/>
      <c r="N12" s="10"/>
      <c r="O12" s="10"/>
      <c r="P12" s="10"/>
      <c r="Q12" s="10"/>
      <c r="R12" s="10"/>
      <c r="S12" s="10"/>
      <c r="T12" s="10"/>
      <c r="U12" s="10"/>
      <c r="V12" s="44"/>
    </row>
    <row r="13" spans="1:24" s="11" customFormat="1" ht="63" customHeight="1" x14ac:dyDescent="0.25">
      <c r="A13" s="7" t="s">
        <v>0</v>
      </c>
      <c r="B13" s="14" t="s">
        <v>43</v>
      </c>
      <c r="C13" s="13"/>
      <c r="D13" s="69"/>
      <c r="E13" s="69"/>
      <c r="F13" s="69"/>
      <c r="G13" s="81" t="s">
        <v>107</v>
      </c>
      <c r="H13" s="69"/>
      <c r="I13" s="84">
        <f>C13</f>
        <v>0</v>
      </c>
      <c r="J13" s="85"/>
      <c r="K13" s="70"/>
      <c r="L13" s="70"/>
      <c r="M13" s="70"/>
      <c r="N13" s="70"/>
      <c r="O13" s="71"/>
      <c r="P13" s="71"/>
      <c r="Q13" s="71"/>
      <c r="R13" s="71"/>
      <c r="S13" s="71"/>
      <c r="T13" s="71"/>
      <c r="U13" s="52"/>
      <c r="V13" s="44"/>
    </row>
    <row r="14" spans="1:24" s="11" customFormat="1" ht="47.25" x14ac:dyDescent="0.25">
      <c r="A14" s="12" t="s">
        <v>7</v>
      </c>
      <c r="B14" s="14" t="s">
        <v>44</v>
      </c>
      <c r="C14" s="9"/>
      <c r="D14" s="69"/>
      <c r="E14" s="70"/>
      <c r="F14" s="70"/>
      <c r="G14" s="82"/>
      <c r="H14" s="70"/>
      <c r="I14" s="70"/>
      <c r="J14" s="70"/>
      <c r="K14" s="70"/>
      <c r="L14" s="70"/>
      <c r="M14" s="70"/>
      <c r="N14" s="70"/>
      <c r="O14" s="71"/>
      <c r="P14" s="71"/>
      <c r="Q14" s="71"/>
      <c r="R14" s="71"/>
      <c r="S14" s="71"/>
      <c r="T14" s="71"/>
      <c r="U14" s="52"/>
      <c r="V14" s="44"/>
    </row>
    <row r="15" spans="1:24" s="11" customFormat="1" ht="31.5" x14ac:dyDescent="0.25">
      <c r="A15" s="12" t="s">
        <v>8</v>
      </c>
      <c r="B15" s="14" t="s">
        <v>34</v>
      </c>
      <c r="C15" s="9"/>
      <c r="D15" s="70"/>
      <c r="E15" s="71"/>
      <c r="F15" s="71"/>
      <c r="G15" s="82"/>
      <c r="H15" s="70"/>
      <c r="I15" s="70"/>
      <c r="J15" s="70"/>
      <c r="K15" s="70"/>
      <c r="L15" s="70"/>
      <c r="M15" s="70"/>
      <c r="N15" s="70"/>
      <c r="O15" s="71"/>
      <c r="P15" s="71"/>
      <c r="Q15" s="71"/>
      <c r="R15" s="71"/>
      <c r="S15" s="71"/>
      <c r="T15" s="71"/>
      <c r="U15" s="52"/>
      <c r="V15" s="44"/>
    </row>
    <row r="16" spans="1:24" s="11" customFormat="1" ht="31.5" x14ac:dyDescent="0.25">
      <c r="A16" s="12" t="s">
        <v>16</v>
      </c>
      <c r="B16" s="14" t="s">
        <v>35</v>
      </c>
      <c r="C16" s="9"/>
      <c r="D16" s="70"/>
      <c r="E16" s="71"/>
      <c r="F16" s="71"/>
      <c r="G16" s="73"/>
      <c r="H16" s="71"/>
      <c r="I16" s="70"/>
      <c r="J16" s="70"/>
      <c r="K16" s="70"/>
      <c r="L16" s="70"/>
      <c r="M16" s="70"/>
      <c r="N16" s="70"/>
      <c r="O16" s="71"/>
      <c r="P16" s="71"/>
      <c r="Q16" s="71"/>
      <c r="R16" s="71"/>
      <c r="S16" s="71"/>
      <c r="T16" s="71"/>
      <c r="U16" s="52"/>
      <c r="V16" s="44"/>
    </row>
    <row r="17" spans="1:22" s="11" customFormat="1" ht="31.5" x14ac:dyDescent="0.25">
      <c r="A17" s="12" t="s">
        <v>17</v>
      </c>
      <c r="B17" s="14" t="s">
        <v>36</v>
      </c>
      <c r="C17" s="9"/>
      <c r="D17" s="70"/>
      <c r="E17" s="71"/>
      <c r="F17" s="71"/>
      <c r="G17" s="82"/>
      <c r="H17" s="70"/>
      <c r="I17" s="70"/>
      <c r="J17" s="70"/>
      <c r="K17" s="70"/>
      <c r="L17" s="70"/>
      <c r="M17" s="70"/>
      <c r="N17" s="70"/>
      <c r="O17" s="71"/>
      <c r="P17" s="71"/>
      <c r="Q17" s="71"/>
      <c r="R17" s="71"/>
      <c r="S17" s="71"/>
      <c r="T17" s="71"/>
      <c r="U17" s="52"/>
      <c r="V17" s="44"/>
    </row>
    <row r="18" spans="1:22" s="11" customFormat="1" ht="31.5" x14ac:dyDescent="0.25">
      <c r="A18" s="12" t="s">
        <v>18</v>
      </c>
      <c r="B18" s="14" t="s">
        <v>37</v>
      </c>
      <c r="C18" s="9"/>
      <c r="D18" s="70"/>
      <c r="E18" s="71"/>
      <c r="F18" s="71"/>
      <c r="G18" s="82"/>
      <c r="H18" s="70"/>
      <c r="I18" s="70"/>
      <c r="J18" s="70"/>
      <c r="K18" s="70"/>
      <c r="L18" s="70"/>
      <c r="M18" s="70"/>
      <c r="N18" s="70"/>
      <c r="O18" s="71"/>
      <c r="P18" s="71"/>
      <c r="Q18" s="71"/>
      <c r="R18" s="71"/>
      <c r="S18" s="71"/>
      <c r="T18" s="71"/>
      <c r="U18" s="52"/>
      <c r="V18" s="44"/>
    </row>
    <row r="19" spans="1:22" s="11" customFormat="1" ht="63" x14ac:dyDescent="0.25">
      <c r="A19" s="12" t="s">
        <v>19</v>
      </c>
      <c r="B19" s="14" t="s">
        <v>28</v>
      </c>
      <c r="C19" s="9"/>
      <c r="D19" s="70"/>
      <c r="E19" s="71"/>
      <c r="F19" s="71"/>
      <c r="G19" s="82"/>
      <c r="H19" s="70"/>
      <c r="I19" s="70"/>
      <c r="J19" s="70"/>
      <c r="K19" s="70"/>
      <c r="L19" s="70"/>
      <c r="M19" s="70"/>
      <c r="N19" s="70"/>
      <c r="O19" s="71"/>
      <c r="P19" s="71"/>
      <c r="Q19" s="71"/>
      <c r="R19" s="71"/>
      <c r="S19" s="71"/>
      <c r="T19" s="71"/>
      <c r="U19" s="52"/>
      <c r="V19" s="44"/>
    </row>
    <row r="20" spans="1:22" s="11" customFormat="1" ht="31.15" customHeight="1" x14ac:dyDescent="0.25">
      <c r="A20" s="7" t="s">
        <v>3</v>
      </c>
      <c r="B20" s="14" t="s">
        <v>45</v>
      </c>
      <c r="C20" s="13"/>
      <c r="D20" s="70"/>
      <c r="E20" s="71"/>
      <c r="F20" s="71"/>
      <c r="G20" s="81" t="s">
        <v>107</v>
      </c>
      <c r="H20" s="84">
        <f>$C20</f>
        <v>0</v>
      </c>
      <c r="I20" s="85"/>
      <c r="J20" s="70"/>
      <c r="K20" s="70"/>
      <c r="L20" s="70"/>
      <c r="M20" s="71"/>
      <c r="N20" s="71"/>
      <c r="O20" s="71"/>
      <c r="P20" s="71"/>
      <c r="Q20" s="71"/>
      <c r="R20" s="71"/>
      <c r="S20" s="71"/>
      <c r="T20" s="71"/>
      <c r="U20" s="52"/>
      <c r="V20" s="44"/>
    </row>
    <row r="21" spans="1:22" s="11" customFormat="1" ht="31.5" customHeight="1" x14ac:dyDescent="0.25">
      <c r="A21" s="7" t="s">
        <v>27</v>
      </c>
      <c r="B21" s="14" t="s">
        <v>39</v>
      </c>
      <c r="C21" s="13"/>
      <c r="D21" s="70"/>
      <c r="E21" s="70"/>
      <c r="F21" s="70"/>
      <c r="G21" s="82"/>
      <c r="H21" s="70"/>
      <c r="J21" s="107" t="s">
        <v>63</v>
      </c>
      <c r="K21" s="107"/>
      <c r="L21" s="107"/>
      <c r="M21" s="108">
        <f>$C21</f>
        <v>0</v>
      </c>
      <c r="N21" s="108"/>
      <c r="O21" s="71"/>
      <c r="Q21" s="71"/>
      <c r="S21" s="71"/>
      <c r="T21" s="71"/>
      <c r="U21" s="52"/>
      <c r="V21" s="44"/>
    </row>
    <row r="22" spans="1:22" s="11" customFormat="1" ht="30.6" customHeight="1" x14ac:dyDescent="0.25">
      <c r="A22" s="7" t="s">
        <v>46</v>
      </c>
      <c r="B22" s="43" t="s">
        <v>47</v>
      </c>
      <c r="C22" s="13"/>
      <c r="D22" s="71"/>
      <c r="E22" s="71"/>
      <c r="F22" s="70"/>
      <c r="G22" s="81" t="s">
        <v>108</v>
      </c>
      <c r="H22" s="73"/>
      <c r="I22" s="84">
        <f>$C22</f>
        <v>0</v>
      </c>
      <c r="J22" s="85"/>
      <c r="K22" s="71"/>
      <c r="L22" s="71"/>
      <c r="M22" s="71"/>
      <c r="N22" s="71"/>
      <c r="O22" s="71"/>
      <c r="P22" s="71"/>
      <c r="Q22" s="71"/>
      <c r="R22" s="71"/>
      <c r="S22" s="71"/>
      <c r="T22" s="71"/>
      <c r="U22" s="52"/>
      <c r="V22" s="44"/>
    </row>
    <row r="23" spans="1:22" s="11" customFormat="1" ht="15.75" x14ac:dyDescent="0.25">
      <c r="A23" s="7" t="s">
        <v>1</v>
      </c>
      <c r="B23" s="8" t="s">
        <v>38</v>
      </c>
      <c r="C23" s="9"/>
      <c r="D23" s="72"/>
      <c r="E23" s="72"/>
      <c r="F23" s="72"/>
      <c r="G23" s="72"/>
      <c r="H23" s="72"/>
      <c r="I23" s="72"/>
      <c r="J23" s="72"/>
      <c r="K23" s="72"/>
      <c r="L23" s="72"/>
      <c r="M23" s="72"/>
      <c r="N23" s="72"/>
      <c r="O23" s="72"/>
      <c r="P23" s="72"/>
      <c r="Q23" s="72"/>
      <c r="R23" s="72"/>
      <c r="S23" s="72"/>
      <c r="T23" s="72"/>
      <c r="U23" s="10"/>
      <c r="V23" s="44"/>
    </row>
    <row r="24" spans="1:22" s="11" customFormat="1" ht="63" x14ac:dyDescent="0.25">
      <c r="A24" s="7" t="s">
        <v>10</v>
      </c>
      <c r="B24" s="14" t="s">
        <v>24</v>
      </c>
      <c r="C24" s="13"/>
      <c r="D24" s="70"/>
      <c r="E24" s="74"/>
      <c r="F24" s="74"/>
      <c r="G24" s="74"/>
      <c r="H24" s="74"/>
      <c r="I24" s="84">
        <f>$C24</f>
        <v>0</v>
      </c>
      <c r="J24" s="85"/>
      <c r="K24" s="70"/>
      <c r="L24" s="70"/>
      <c r="M24" s="70"/>
      <c r="N24" s="70"/>
      <c r="O24" s="71"/>
      <c r="P24" s="71"/>
      <c r="Q24" s="71"/>
      <c r="R24" s="71"/>
      <c r="S24" s="71"/>
      <c r="T24" s="71"/>
      <c r="U24" s="52"/>
      <c r="V24" s="44"/>
    </row>
    <row r="25" spans="1:22" s="11" customFormat="1" ht="63" x14ac:dyDescent="0.25">
      <c r="A25" s="7" t="s">
        <v>11</v>
      </c>
      <c r="B25" s="14" t="s">
        <v>25</v>
      </c>
      <c r="C25" s="13"/>
      <c r="D25" s="70"/>
      <c r="E25" s="71"/>
      <c r="F25" s="74"/>
      <c r="G25" s="74"/>
      <c r="H25" s="74"/>
      <c r="I25" s="84">
        <f>$C25</f>
        <v>0</v>
      </c>
      <c r="J25" s="85"/>
      <c r="K25" s="70"/>
      <c r="L25" s="70"/>
      <c r="M25" s="70"/>
      <c r="N25" s="70"/>
      <c r="O25" s="71"/>
      <c r="P25" s="71"/>
      <c r="Q25" s="71"/>
      <c r="R25" s="71"/>
      <c r="S25" s="71"/>
      <c r="T25" s="71"/>
      <c r="U25" s="52"/>
      <c r="V25" s="44"/>
    </row>
    <row r="26" spans="1:22" s="11" customFormat="1" ht="31.5" x14ac:dyDescent="0.25">
      <c r="A26" s="7" t="s">
        <v>12</v>
      </c>
      <c r="B26" s="14" t="s">
        <v>75</v>
      </c>
      <c r="C26" s="13"/>
      <c r="D26" s="70"/>
      <c r="E26" s="71"/>
      <c r="F26" s="74"/>
      <c r="G26" s="84">
        <f>$C26</f>
        <v>0</v>
      </c>
      <c r="H26" s="85"/>
      <c r="I26" s="75"/>
      <c r="J26" s="76"/>
      <c r="K26" s="71"/>
      <c r="L26" s="71"/>
      <c r="M26" s="71"/>
      <c r="N26" s="77"/>
      <c r="O26" s="71"/>
      <c r="P26" s="71"/>
      <c r="Q26" s="71"/>
      <c r="R26" s="71"/>
      <c r="S26" s="71"/>
      <c r="T26" s="71"/>
      <c r="U26" s="52"/>
      <c r="V26" s="44"/>
    </row>
    <row r="27" spans="1:22" s="11" customFormat="1" ht="72.75" customHeight="1" x14ac:dyDescent="0.25">
      <c r="A27" s="7" t="s">
        <v>13</v>
      </c>
      <c r="B27" s="14" t="s">
        <v>15</v>
      </c>
      <c r="C27" s="13"/>
      <c r="D27" s="70"/>
      <c r="E27" s="70"/>
      <c r="F27" s="70"/>
      <c r="G27" s="70"/>
      <c r="H27" s="70"/>
      <c r="I27" s="104" t="s">
        <v>65</v>
      </c>
      <c r="J27" s="105"/>
      <c r="K27" s="74"/>
      <c r="L27" s="74"/>
      <c r="M27" s="74"/>
      <c r="N27" s="74"/>
      <c r="O27" s="84">
        <f>$C27</f>
        <v>0</v>
      </c>
      <c r="P27" s="85"/>
      <c r="Q27" s="71"/>
      <c r="R27" s="71"/>
      <c r="S27" s="71"/>
      <c r="T27" s="71"/>
      <c r="U27" s="52"/>
      <c r="V27" s="44"/>
    </row>
    <row r="28" spans="1:22" s="11" customFormat="1" ht="15.75" x14ac:dyDescent="0.25">
      <c r="A28" s="7" t="s">
        <v>9</v>
      </c>
      <c r="B28" s="8" t="s">
        <v>42</v>
      </c>
      <c r="C28" s="9"/>
      <c r="D28" s="72"/>
      <c r="E28" s="72"/>
      <c r="F28" s="72"/>
      <c r="G28" s="72"/>
      <c r="H28" s="72"/>
      <c r="I28" s="72"/>
      <c r="J28" s="72"/>
      <c r="K28" s="72"/>
      <c r="L28" s="72"/>
      <c r="M28" s="72"/>
      <c r="N28" s="72"/>
      <c r="O28" s="72"/>
      <c r="P28" s="72"/>
      <c r="Q28" s="72"/>
      <c r="R28" s="72"/>
      <c r="S28" s="72"/>
      <c r="T28" s="72"/>
      <c r="U28" s="10"/>
      <c r="V28" s="44"/>
    </row>
    <row r="29" spans="1:22" s="11" customFormat="1" ht="47.25" x14ac:dyDescent="0.25">
      <c r="A29" s="7" t="s">
        <v>14</v>
      </c>
      <c r="B29" s="14" t="s">
        <v>91</v>
      </c>
      <c r="C29" s="13"/>
      <c r="D29" s="70"/>
      <c r="E29" s="70"/>
      <c r="F29" s="78"/>
      <c r="G29" s="78"/>
      <c r="H29" s="78"/>
      <c r="I29" s="78"/>
      <c r="J29" s="78"/>
      <c r="K29" s="84">
        <f>$C29</f>
        <v>0</v>
      </c>
      <c r="L29" s="85"/>
      <c r="M29" s="70"/>
      <c r="N29" s="70"/>
      <c r="O29" s="71"/>
      <c r="P29" s="71"/>
      <c r="Q29" s="71"/>
      <c r="R29" s="71"/>
      <c r="S29" s="71"/>
      <c r="T29" s="71"/>
      <c r="U29" s="52"/>
      <c r="V29" s="44"/>
    </row>
    <row r="30" spans="1:22" s="11" customFormat="1" ht="47.25" x14ac:dyDescent="0.25">
      <c r="A30" s="7" t="s">
        <v>77</v>
      </c>
      <c r="B30" s="14" t="s">
        <v>92</v>
      </c>
      <c r="C30" s="13"/>
      <c r="D30" s="70"/>
      <c r="E30" s="70"/>
      <c r="F30" s="78"/>
      <c r="G30" s="78"/>
      <c r="H30" s="78"/>
      <c r="I30" s="78"/>
      <c r="J30" s="78"/>
      <c r="K30" s="84">
        <f>$C30</f>
        <v>0</v>
      </c>
      <c r="L30" s="85"/>
      <c r="M30" s="70"/>
      <c r="N30" s="70"/>
      <c r="O30" s="71"/>
      <c r="P30" s="71"/>
      <c r="Q30" s="71"/>
      <c r="R30" s="71"/>
      <c r="S30" s="71"/>
      <c r="T30" s="71"/>
      <c r="U30" s="52"/>
      <c r="V30" s="44"/>
    </row>
    <row r="31" spans="1:22" s="11" customFormat="1" ht="15.75" x14ac:dyDescent="0.25">
      <c r="A31" s="7" t="s">
        <v>20</v>
      </c>
      <c r="B31" s="8" t="s">
        <v>101</v>
      </c>
      <c r="C31" s="9"/>
      <c r="D31" s="72"/>
      <c r="E31" s="72"/>
      <c r="F31" s="72"/>
      <c r="G31" s="72"/>
      <c r="H31" s="72"/>
      <c r="I31" s="72"/>
      <c r="J31" s="72"/>
      <c r="K31" s="72"/>
      <c r="L31" s="72"/>
      <c r="M31" s="72"/>
      <c r="N31" s="72"/>
      <c r="O31" s="72"/>
      <c r="P31" s="72"/>
      <c r="Q31" s="72"/>
      <c r="R31" s="72"/>
      <c r="S31" s="72"/>
      <c r="T31" s="72"/>
      <c r="U31" s="10"/>
      <c r="V31" s="44"/>
    </row>
    <row r="32" spans="1:22" s="11" customFormat="1" ht="36" customHeight="1" x14ac:dyDescent="0.25">
      <c r="A32" s="7" t="s">
        <v>21</v>
      </c>
      <c r="B32" s="14" t="s">
        <v>79</v>
      </c>
      <c r="C32" s="13"/>
      <c r="D32" s="70"/>
      <c r="E32" s="70"/>
      <c r="F32" s="72"/>
      <c r="G32" s="72"/>
      <c r="H32" s="72"/>
      <c r="I32" s="84">
        <f>$C32</f>
        <v>0</v>
      </c>
      <c r="J32" s="85"/>
      <c r="K32" s="70"/>
      <c r="L32" s="70"/>
      <c r="M32" s="70"/>
      <c r="N32" s="70"/>
      <c r="O32" s="71"/>
      <c r="P32" s="71"/>
      <c r="Q32" s="71"/>
      <c r="R32" s="71"/>
      <c r="S32" s="71"/>
      <c r="T32" s="71"/>
      <c r="U32" s="52"/>
      <c r="V32" s="44"/>
    </row>
    <row r="33" spans="1:22" s="11" customFormat="1" ht="36" customHeight="1" x14ac:dyDescent="0.25">
      <c r="A33" s="7" t="s">
        <v>78</v>
      </c>
      <c r="B33" s="14" t="s">
        <v>93</v>
      </c>
      <c r="C33" s="13"/>
      <c r="D33" s="70"/>
      <c r="E33" s="70"/>
      <c r="F33" s="71"/>
      <c r="G33" s="71"/>
      <c r="H33" s="71"/>
      <c r="I33" s="71"/>
      <c r="J33" s="72"/>
      <c r="K33" s="72"/>
      <c r="L33" s="72"/>
      <c r="M33" s="84">
        <f>$C33</f>
        <v>0</v>
      </c>
      <c r="N33" s="85"/>
      <c r="O33" s="71"/>
      <c r="P33" s="71"/>
      <c r="Q33" s="71"/>
      <c r="R33" s="71"/>
      <c r="S33" s="71"/>
      <c r="T33" s="71"/>
      <c r="U33" s="52"/>
      <c r="V33" s="44"/>
    </row>
    <row r="34" spans="1:22" s="11" customFormat="1" ht="31.5" x14ac:dyDescent="0.25">
      <c r="A34" s="7" t="s">
        <v>80</v>
      </c>
      <c r="B34" s="14" t="s">
        <v>82</v>
      </c>
      <c r="C34" s="13"/>
      <c r="D34" s="70"/>
      <c r="E34" s="70"/>
      <c r="F34" s="70"/>
      <c r="G34" s="81" t="s">
        <v>109</v>
      </c>
      <c r="H34" s="73"/>
      <c r="I34" s="73"/>
      <c r="J34" s="84">
        <f>$C34</f>
        <v>0</v>
      </c>
      <c r="K34" s="85"/>
      <c r="L34" s="71"/>
      <c r="M34" s="71"/>
      <c r="N34" s="71"/>
      <c r="O34" s="71"/>
      <c r="P34" s="71"/>
      <c r="Q34" s="71"/>
      <c r="R34" s="71"/>
      <c r="S34" s="71"/>
      <c r="T34" s="71"/>
      <c r="U34" s="52"/>
    </row>
    <row r="35" spans="1:22" s="11" customFormat="1" ht="31.5" x14ac:dyDescent="0.25">
      <c r="A35" s="7" t="s">
        <v>81</v>
      </c>
      <c r="B35" s="14" t="s">
        <v>94</v>
      </c>
      <c r="C35" s="13"/>
      <c r="D35" s="70"/>
      <c r="E35" s="70"/>
      <c r="F35" s="70"/>
      <c r="G35" s="81" t="s">
        <v>109</v>
      </c>
      <c r="H35" s="70"/>
      <c r="I35" s="70"/>
      <c r="J35" s="70"/>
      <c r="K35" s="71"/>
      <c r="L35" s="71"/>
      <c r="M35" s="73"/>
      <c r="N35" s="84">
        <f>$C35</f>
        <v>0</v>
      </c>
      <c r="O35" s="85"/>
      <c r="P35" s="71"/>
      <c r="Q35" s="71"/>
      <c r="R35" s="71"/>
      <c r="S35" s="71"/>
      <c r="T35" s="71"/>
      <c r="U35" s="52"/>
    </row>
    <row r="36" spans="1:22" s="11" customFormat="1" ht="15.75" x14ac:dyDescent="0.25">
      <c r="A36" s="15" t="s">
        <v>83</v>
      </c>
      <c r="B36" s="17" t="s">
        <v>99</v>
      </c>
      <c r="C36" s="9"/>
      <c r="D36" s="72"/>
      <c r="E36" s="72"/>
      <c r="F36" s="72"/>
      <c r="G36" s="83"/>
      <c r="H36" s="72"/>
      <c r="I36" s="72"/>
      <c r="J36" s="72"/>
      <c r="K36" s="72"/>
      <c r="L36" s="72"/>
      <c r="M36" s="72"/>
      <c r="N36" s="72"/>
      <c r="O36" s="72"/>
      <c r="P36" s="72"/>
      <c r="Q36" s="72"/>
      <c r="R36" s="72"/>
      <c r="S36" s="72"/>
      <c r="T36" s="72"/>
      <c r="U36" s="10"/>
    </row>
    <row r="37" spans="1:22" s="11" customFormat="1" ht="31.5" x14ac:dyDescent="0.25">
      <c r="A37" s="15" t="s">
        <v>84</v>
      </c>
      <c r="B37" s="16" t="s">
        <v>102</v>
      </c>
      <c r="C37" s="13"/>
      <c r="D37" s="70"/>
      <c r="E37" s="70"/>
      <c r="F37" s="70"/>
      <c r="G37" s="81" t="s">
        <v>110</v>
      </c>
      <c r="H37" s="70"/>
      <c r="I37" s="70"/>
      <c r="J37" s="72"/>
      <c r="K37" s="72"/>
      <c r="L37" s="72"/>
      <c r="M37" s="72"/>
      <c r="N37" s="84">
        <f>$C37</f>
        <v>0</v>
      </c>
      <c r="O37" s="85"/>
      <c r="P37" s="71"/>
      <c r="Q37" s="71"/>
      <c r="R37" s="71"/>
      <c r="U37" s="52"/>
    </row>
    <row r="38" spans="1:22" s="11" customFormat="1" ht="28.9" customHeight="1" x14ac:dyDescent="0.25">
      <c r="A38" s="15" t="s">
        <v>22</v>
      </c>
      <c r="B38" s="16" t="s">
        <v>95</v>
      </c>
      <c r="C38" s="13"/>
      <c r="D38" s="70"/>
      <c r="E38" s="70"/>
      <c r="F38" s="70"/>
      <c r="G38" s="81" t="s">
        <v>110</v>
      </c>
      <c r="H38" s="70"/>
      <c r="I38" s="70"/>
      <c r="J38" s="70"/>
      <c r="K38" s="70"/>
      <c r="L38" s="70"/>
      <c r="M38" s="72"/>
      <c r="N38" s="72"/>
      <c r="O38" s="72"/>
      <c r="P38" s="84">
        <f>$C38</f>
        <v>0</v>
      </c>
      <c r="Q38" s="85"/>
      <c r="R38" s="71"/>
      <c r="S38" s="71"/>
      <c r="T38" s="71"/>
      <c r="U38" s="52"/>
    </row>
    <row r="39" spans="1:22" s="11" customFormat="1" ht="31.5" x14ac:dyDescent="0.25">
      <c r="A39" s="15" t="s">
        <v>86</v>
      </c>
      <c r="B39" s="16" t="s">
        <v>88</v>
      </c>
      <c r="C39" s="13"/>
      <c r="D39" s="71"/>
      <c r="E39" s="71"/>
      <c r="F39" s="71"/>
      <c r="G39" s="69" t="s">
        <v>111</v>
      </c>
      <c r="H39" s="71"/>
      <c r="I39" s="71"/>
      <c r="J39" s="71"/>
      <c r="K39" s="71"/>
      <c r="L39" s="71"/>
      <c r="M39" s="71"/>
      <c r="N39" s="71"/>
      <c r="O39" s="71"/>
      <c r="P39" s="72"/>
      <c r="Q39" s="72"/>
      <c r="R39" s="84">
        <f>$C39</f>
        <v>0</v>
      </c>
      <c r="S39" s="106"/>
      <c r="T39" s="71"/>
      <c r="U39" s="42"/>
    </row>
    <row r="40" spans="1:22" s="11" customFormat="1" ht="31.5" x14ac:dyDescent="0.25">
      <c r="A40" s="15" t="s">
        <v>87</v>
      </c>
      <c r="B40" s="16" t="s">
        <v>96</v>
      </c>
      <c r="C40" s="13"/>
      <c r="D40" s="71"/>
      <c r="E40" s="71"/>
      <c r="F40" s="71"/>
      <c r="G40" s="69" t="s">
        <v>111</v>
      </c>
      <c r="H40" s="71"/>
      <c r="I40" s="71"/>
      <c r="J40" s="71"/>
      <c r="K40" s="71"/>
      <c r="L40" s="71"/>
      <c r="M40" s="71"/>
      <c r="N40" s="71"/>
      <c r="O40" s="71"/>
      <c r="P40" s="72"/>
      <c r="Q40" s="72"/>
      <c r="R40" s="84">
        <f>$C40</f>
        <v>0</v>
      </c>
      <c r="S40" s="106"/>
      <c r="T40" s="71"/>
      <c r="U40" s="42"/>
    </row>
    <row r="41" spans="1:22" s="11" customFormat="1" ht="15.75" x14ac:dyDescent="0.25">
      <c r="A41" s="7" t="s">
        <v>23</v>
      </c>
      <c r="B41" s="8" t="s">
        <v>100</v>
      </c>
      <c r="C41" s="9"/>
      <c r="D41" s="72"/>
      <c r="E41" s="72"/>
      <c r="F41" s="72"/>
      <c r="G41" s="72"/>
      <c r="H41" s="72"/>
      <c r="I41" s="72"/>
      <c r="J41" s="72"/>
      <c r="K41" s="72"/>
      <c r="L41" s="72"/>
      <c r="M41" s="72"/>
      <c r="N41" s="72"/>
      <c r="O41" s="72"/>
      <c r="P41" s="72"/>
      <c r="Q41" s="72"/>
      <c r="R41" s="72"/>
      <c r="S41" s="72"/>
      <c r="T41" s="72"/>
      <c r="U41" s="10"/>
    </row>
    <row r="42" spans="1:22" s="11" customFormat="1" ht="69" customHeight="1" x14ac:dyDescent="0.25">
      <c r="A42" s="7" t="s">
        <v>40</v>
      </c>
      <c r="B42" s="14" t="s">
        <v>49</v>
      </c>
      <c r="C42" s="13"/>
      <c r="D42" s="71"/>
      <c r="E42" s="71"/>
      <c r="F42" s="71"/>
      <c r="G42" s="71"/>
      <c r="H42" s="71"/>
      <c r="I42" s="71"/>
      <c r="J42" s="71"/>
      <c r="K42" s="71"/>
      <c r="L42" s="71"/>
      <c r="M42" s="71"/>
      <c r="N42" s="101" t="s">
        <v>76</v>
      </c>
      <c r="O42" s="102"/>
      <c r="P42" s="103"/>
      <c r="Q42" s="84">
        <f>$C42</f>
        <v>0</v>
      </c>
      <c r="R42" s="85"/>
      <c r="S42" s="79"/>
      <c r="T42" s="79"/>
      <c r="U42" s="63"/>
    </row>
    <row r="43" spans="1:22" s="11" customFormat="1" ht="69" customHeight="1" x14ac:dyDescent="0.25">
      <c r="A43" s="7" t="s">
        <v>48</v>
      </c>
      <c r="B43" s="14" t="s">
        <v>90</v>
      </c>
      <c r="C43" s="13"/>
      <c r="D43" s="71"/>
      <c r="E43" s="71"/>
      <c r="F43" s="71"/>
      <c r="G43" s="71"/>
      <c r="H43" s="71"/>
      <c r="I43" s="71"/>
      <c r="J43" s="71"/>
      <c r="K43" s="71"/>
      <c r="L43" s="71"/>
      <c r="M43" s="71"/>
      <c r="N43" s="101" t="s">
        <v>76</v>
      </c>
      <c r="O43" s="102"/>
      <c r="P43" s="103"/>
      <c r="Q43" s="84">
        <f>$C43</f>
        <v>0</v>
      </c>
      <c r="R43" s="85"/>
      <c r="S43" s="79"/>
      <c r="T43" s="79"/>
      <c r="U43" s="63"/>
    </row>
    <row r="44" spans="1:22" s="11" customFormat="1" ht="51" customHeight="1" x14ac:dyDescent="0.25">
      <c r="A44" s="7" t="s">
        <v>85</v>
      </c>
      <c r="B44" s="14" t="s">
        <v>50</v>
      </c>
      <c r="C44" s="13"/>
      <c r="D44" s="70"/>
      <c r="E44" s="70"/>
      <c r="F44" s="70"/>
      <c r="G44" s="81" t="s">
        <v>111</v>
      </c>
      <c r="H44" s="70"/>
      <c r="I44" s="70"/>
      <c r="J44" s="70"/>
      <c r="K44" s="70"/>
      <c r="L44" s="70"/>
      <c r="M44" s="70"/>
      <c r="N44" s="70"/>
      <c r="O44" s="101" t="s">
        <v>74</v>
      </c>
      <c r="P44" s="102"/>
      <c r="Q44" s="103"/>
      <c r="R44" s="84">
        <f>$C44</f>
        <v>0</v>
      </c>
      <c r="S44" s="85"/>
      <c r="T44" s="79"/>
      <c r="U44" s="63"/>
    </row>
    <row r="45" spans="1:22" s="11" customFormat="1" ht="63" customHeight="1" x14ac:dyDescent="0.25">
      <c r="A45" s="7" t="s">
        <v>89</v>
      </c>
      <c r="B45" s="14" t="s">
        <v>51</v>
      </c>
      <c r="C45" s="13"/>
      <c r="D45" s="70"/>
      <c r="E45" s="70"/>
      <c r="F45" s="70"/>
      <c r="G45" s="81" t="s">
        <v>111</v>
      </c>
      <c r="H45" s="70"/>
      <c r="I45" s="70"/>
      <c r="J45" s="70"/>
      <c r="K45" s="70"/>
      <c r="L45" s="70"/>
      <c r="M45" s="70"/>
      <c r="N45" s="64"/>
      <c r="O45" s="64"/>
      <c r="P45" s="101" t="s">
        <v>73</v>
      </c>
      <c r="Q45" s="103"/>
      <c r="R45" s="84">
        <f>$C45</f>
        <v>0</v>
      </c>
      <c r="S45" s="85"/>
      <c r="T45" s="64"/>
      <c r="U45" s="64"/>
    </row>
    <row r="46" spans="1:22" s="11" customFormat="1" ht="68.25" customHeight="1" x14ac:dyDescent="0.25">
      <c r="A46" s="7" t="s">
        <v>29</v>
      </c>
      <c r="B46" s="8" t="s">
        <v>97</v>
      </c>
      <c r="C46" s="13"/>
      <c r="D46" s="65"/>
      <c r="E46" s="65"/>
      <c r="F46" s="65"/>
      <c r="G46" s="65"/>
      <c r="H46" s="65"/>
      <c r="I46" s="65"/>
      <c r="J46" s="65"/>
      <c r="K46" s="65"/>
      <c r="L46" s="65"/>
      <c r="M46" s="65"/>
      <c r="N46" s="65"/>
      <c r="O46" s="65"/>
      <c r="P46" s="98" t="s">
        <v>113</v>
      </c>
      <c r="Q46" s="99"/>
      <c r="R46" s="99"/>
      <c r="S46" s="100"/>
      <c r="T46" s="80">
        <f>$C46</f>
        <v>0</v>
      </c>
      <c r="U46" s="62"/>
    </row>
    <row r="47" spans="1:22" s="11" customFormat="1" ht="102" customHeight="1" x14ac:dyDescent="0.25">
      <c r="A47" s="7" t="s">
        <v>41</v>
      </c>
      <c r="B47" s="8" t="s">
        <v>98</v>
      </c>
      <c r="C47" s="13"/>
      <c r="D47" s="65"/>
      <c r="E47" s="65"/>
      <c r="F47" s="65"/>
      <c r="G47" s="81" t="s">
        <v>112</v>
      </c>
      <c r="H47" s="65"/>
      <c r="I47" s="65"/>
      <c r="J47" s="65"/>
      <c r="K47" s="65"/>
      <c r="L47" s="65"/>
      <c r="M47" s="65"/>
      <c r="N47" s="65"/>
      <c r="O47" s="65"/>
      <c r="P47" s="65"/>
      <c r="Q47" s="98" t="s">
        <v>72</v>
      </c>
      <c r="R47" s="99"/>
      <c r="S47" s="99"/>
      <c r="T47" s="100"/>
      <c r="U47" s="65"/>
    </row>
    <row r="48" spans="1:22" ht="33.75" customHeight="1" x14ac:dyDescent="0.25">
      <c r="A48" s="18"/>
      <c r="B48" s="45" t="s">
        <v>30</v>
      </c>
      <c r="C48" s="46">
        <f>SUM(C13:C47)</f>
        <v>0</v>
      </c>
      <c r="D48" s="97"/>
      <c r="E48" s="97"/>
      <c r="F48" s="97"/>
      <c r="G48" s="97"/>
      <c r="H48" s="97"/>
      <c r="I48" s="97"/>
      <c r="J48" s="97"/>
      <c r="K48" s="97"/>
      <c r="L48" s="97"/>
      <c r="M48" s="97"/>
      <c r="N48" s="97"/>
      <c r="O48" s="97"/>
      <c r="P48" s="97"/>
      <c r="Q48" s="97"/>
      <c r="R48" s="97"/>
      <c r="S48" s="97"/>
      <c r="T48" s="97"/>
      <c r="U48" s="97"/>
    </row>
    <row r="49" spans="1:21" ht="33.75" customHeight="1" x14ac:dyDescent="0.25">
      <c r="A49" s="18"/>
      <c r="B49" s="45" t="s">
        <v>31</v>
      </c>
      <c r="C49" s="46">
        <f>C48*0.2</f>
        <v>0</v>
      </c>
      <c r="D49" s="20"/>
      <c r="E49" s="20"/>
      <c r="F49" s="20"/>
      <c r="G49" s="20"/>
      <c r="H49" s="20"/>
      <c r="I49" s="20"/>
      <c r="J49" s="20"/>
      <c r="K49" s="20"/>
      <c r="L49" s="20"/>
      <c r="M49" s="20"/>
      <c r="N49" s="20"/>
      <c r="O49" s="20"/>
      <c r="P49" s="20"/>
      <c r="Q49" s="20"/>
      <c r="R49" s="20"/>
      <c r="S49" s="20"/>
      <c r="T49" s="20"/>
    </row>
    <row r="50" spans="1:21" ht="26.25" customHeight="1" x14ac:dyDescent="0.25">
      <c r="A50" s="18"/>
      <c r="B50" s="45" t="s">
        <v>32</v>
      </c>
      <c r="C50" s="46">
        <f>SUM(C48:C49)</f>
        <v>0</v>
      </c>
      <c r="D50" s="21"/>
      <c r="E50" s="21"/>
      <c r="F50" s="21"/>
      <c r="G50" s="21"/>
      <c r="H50" s="21"/>
      <c r="I50" s="21"/>
      <c r="J50" s="21"/>
      <c r="K50" s="21"/>
      <c r="L50" s="21"/>
      <c r="M50" s="21"/>
      <c r="N50" s="21"/>
      <c r="O50" s="21"/>
      <c r="P50" s="21"/>
      <c r="Q50" s="21"/>
      <c r="R50" s="21"/>
      <c r="S50" s="21"/>
      <c r="T50" s="21"/>
    </row>
    <row r="51" spans="1:21" ht="15.6" customHeight="1" x14ac:dyDescent="0.25">
      <c r="A51" s="22"/>
      <c r="B51" s="23"/>
      <c r="C51" s="19"/>
      <c r="D51" s="21"/>
      <c r="E51" s="21"/>
      <c r="F51" s="21"/>
      <c r="G51" s="21"/>
      <c r="H51" s="21"/>
      <c r="I51" s="21"/>
      <c r="J51" s="21"/>
      <c r="K51" s="21"/>
      <c r="L51" s="21"/>
      <c r="M51" s="21"/>
      <c r="N51" s="21"/>
      <c r="O51" s="21"/>
      <c r="P51" s="21"/>
      <c r="Q51" s="21"/>
      <c r="R51" s="21"/>
      <c r="S51" s="21"/>
      <c r="T51" s="21"/>
    </row>
    <row r="52" spans="1:21" ht="22.5" customHeight="1" x14ac:dyDescent="0.25">
      <c r="A52" s="118" t="s">
        <v>126</v>
      </c>
      <c r="B52" s="118"/>
      <c r="C52" s="130"/>
      <c r="D52" s="131"/>
      <c r="E52" s="131"/>
      <c r="F52" s="131"/>
      <c r="G52" s="131"/>
      <c r="H52" s="131"/>
      <c r="I52" s="131"/>
      <c r="J52" s="131"/>
      <c r="K52" s="131"/>
      <c r="L52" s="131"/>
      <c r="M52" s="131"/>
      <c r="N52" s="131"/>
      <c r="O52" s="131"/>
      <c r="P52" s="131"/>
      <c r="Q52" s="131"/>
      <c r="R52" s="131"/>
      <c r="S52" s="131"/>
      <c r="T52" s="131"/>
      <c r="U52" s="132"/>
    </row>
    <row r="53" spans="1:21" ht="22.5" customHeight="1" x14ac:dyDescent="0.25">
      <c r="A53" s="118" t="s">
        <v>127</v>
      </c>
      <c r="B53" s="118"/>
      <c r="C53" s="119" t="s">
        <v>117</v>
      </c>
      <c r="D53" s="120"/>
      <c r="E53" s="120"/>
      <c r="F53" s="120"/>
      <c r="G53" s="120"/>
      <c r="H53" s="120"/>
      <c r="I53" s="120"/>
      <c r="J53" s="120"/>
      <c r="K53" s="120"/>
      <c r="L53" s="120"/>
      <c r="M53" s="120"/>
      <c r="N53" s="120"/>
      <c r="O53" s="120"/>
      <c r="P53" s="120"/>
      <c r="Q53" s="120"/>
      <c r="R53" s="120"/>
      <c r="S53" s="120"/>
      <c r="T53" s="120"/>
      <c r="U53" s="121"/>
    </row>
    <row r="54" spans="1:21" ht="33" customHeight="1" x14ac:dyDescent="0.25">
      <c r="A54" s="118" t="s">
        <v>128</v>
      </c>
      <c r="B54" s="118"/>
      <c r="C54" s="119" t="s">
        <v>118</v>
      </c>
      <c r="D54" s="120"/>
      <c r="E54" s="120"/>
      <c r="F54" s="120"/>
      <c r="G54" s="120"/>
      <c r="H54" s="120"/>
      <c r="I54" s="120"/>
      <c r="J54" s="120"/>
      <c r="K54" s="120"/>
      <c r="L54" s="120"/>
      <c r="M54" s="120"/>
      <c r="N54" s="120"/>
      <c r="O54" s="120"/>
      <c r="P54" s="120"/>
      <c r="Q54" s="120"/>
      <c r="R54" s="120"/>
      <c r="S54" s="120"/>
      <c r="T54" s="120"/>
      <c r="U54" s="121"/>
    </row>
    <row r="55" spans="1:21" ht="48.75" customHeight="1" x14ac:dyDescent="0.25">
      <c r="A55" s="118" t="s">
        <v>129</v>
      </c>
      <c r="B55" s="118"/>
      <c r="C55" s="119" t="s">
        <v>119</v>
      </c>
      <c r="D55" s="120"/>
      <c r="E55" s="120"/>
      <c r="F55" s="120"/>
      <c r="G55" s="120"/>
      <c r="H55" s="120"/>
      <c r="I55" s="120"/>
      <c r="J55" s="120"/>
      <c r="K55" s="120"/>
      <c r="L55" s="120"/>
      <c r="M55" s="120"/>
      <c r="N55" s="120"/>
      <c r="O55" s="120"/>
      <c r="P55" s="120"/>
      <c r="Q55" s="120"/>
      <c r="R55" s="120"/>
      <c r="S55" s="120"/>
      <c r="T55" s="120"/>
      <c r="U55" s="121"/>
    </row>
    <row r="56" spans="1:21" ht="19.5" customHeight="1" x14ac:dyDescent="0.25">
      <c r="A56" s="118" t="s">
        <v>130</v>
      </c>
      <c r="B56" s="118"/>
      <c r="C56" s="119" t="s">
        <v>120</v>
      </c>
      <c r="D56" s="120"/>
      <c r="E56" s="120"/>
      <c r="F56" s="120"/>
      <c r="G56" s="120"/>
      <c r="H56" s="120"/>
      <c r="I56" s="120"/>
      <c r="J56" s="120"/>
      <c r="K56" s="120"/>
      <c r="L56" s="120"/>
      <c r="M56" s="120"/>
      <c r="N56" s="120"/>
      <c r="O56" s="120"/>
      <c r="P56" s="120"/>
      <c r="Q56" s="120"/>
      <c r="R56" s="120"/>
      <c r="S56" s="120"/>
      <c r="T56" s="120"/>
      <c r="U56" s="121"/>
    </row>
    <row r="57" spans="1:21" ht="15.75" customHeight="1" x14ac:dyDescent="0.25">
      <c r="A57" s="118" t="s">
        <v>121</v>
      </c>
      <c r="B57" s="118"/>
      <c r="C57" s="119" t="s">
        <v>122</v>
      </c>
      <c r="D57" s="120"/>
      <c r="E57" s="120"/>
      <c r="F57" s="120"/>
      <c r="G57" s="120"/>
      <c r="H57" s="120"/>
      <c r="I57" s="120"/>
      <c r="J57" s="120"/>
      <c r="K57" s="120"/>
      <c r="L57" s="120"/>
      <c r="M57" s="120"/>
      <c r="N57" s="120"/>
      <c r="O57" s="120"/>
      <c r="P57" s="120"/>
      <c r="Q57" s="120"/>
      <c r="R57" s="120"/>
      <c r="S57" s="120"/>
      <c r="T57" s="120"/>
      <c r="U57" s="121"/>
    </row>
    <row r="58" spans="1:21" ht="15.6" customHeight="1" x14ac:dyDescent="0.25">
      <c r="A58" s="22"/>
      <c r="B58" s="122"/>
      <c r="C58" s="123"/>
      <c r="D58" s="124"/>
      <c r="E58" s="19"/>
      <c r="F58" s="26"/>
      <c r="G58" s="21"/>
      <c r="H58" s="21"/>
      <c r="I58" s="21"/>
      <c r="J58" s="21"/>
      <c r="K58" s="21"/>
      <c r="L58" s="21"/>
      <c r="M58" s="21"/>
      <c r="N58" s="21"/>
      <c r="O58" s="21"/>
      <c r="P58" s="21"/>
      <c r="Q58" s="21"/>
      <c r="R58" s="21"/>
      <c r="S58" s="21"/>
      <c r="T58" s="21"/>
      <c r="U58" s="21"/>
    </row>
    <row r="59" spans="1:21" ht="15" customHeight="1" x14ac:dyDescent="0.25">
      <c r="A59" s="125"/>
      <c r="B59" s="125"/>
      <c r="C59" s="125"/>
      <c r="D59" s="125"/>
      <c r="E59" s="126"/>
      <c r="F59" s="126"/>
      <c r="G59" s="126"/>
      <c r="H59" s="126"/>
      <c r="I59" s="126"/>
      <c r="J59" s="126"/>
      <c r="K59" s="27"/>
      <c r="L59" s="27"/>
      <c r="M59" s="27"/>
      <c r="N59" s="27"/>
      <c r="O59" s="27"/>
      <c r="P59" s="27"/>
      <c r="Q59" s="27"/>
      <c r="R59" s="27"/>
      <c r="S59" s="27"/>
      <c r="T59" s="27"/>
      <c r="U59" s="27"/>
    </row>
    <row r="60" spans="1:21" ht="15" customHeight="1" x14ac:dyDescent="0.25">
      <c r="A60" s="125"/>
      <c r="B60" s="125"/>
      <c r="C60" s="125"/>
      <c r="D60" s="125"/>
      <c r="E60" s="127"/>
      <c r="F60" s="126"/>
      <c r="G60" s="126"/>
      <c r="H60" s="126"/>
      <c r="I60" s="126"/>
      <c r="J60" s="126"/>
      <c r="K60" s="27"/>
      <c r="L60" s="27"/>
      <c r="M60" s="27"/>
      <c r="N60" s="27"/>
      <c r="O60" s="27"/>
      <c r="P60" s="27"/>
      <c r="Q60" s="27"/>
      <c r="R60" s="27"/>
      <c r="S60" s="27"/>
      <c r="T60" s="27"/>
      <c r="U60" s="27"/>
    </row>
    <row r="61" spans="1:21" ht="15" customHeight="1" x14ac:dyDescent="0.25">
      <c r="A61" s="125"/>
      <c r="B61" s="125" t="s">
        <v>123</v>
      </c>
      <c r="C61" s="128"/>
      <c r="D61" s="129"/>
      <c r="E61" s="125" t="s">
        <v>124</v>
      </c>
      <c r="F61" s="126"/>
      <c r="G61" s="126"/>
      <c r="H61" s="126"/>
      <c r="I61" s="126"/>
      <c r="J61" s="126"/>
      <c r="K61" s="27"/>
      <c r="L61" s="27"/>
      <c r="M61" s="27"/>
      <c r="N61" s="27"/>
      <c r="O61" s="27"/>
      <c r="P61" s="27"/>
      <c r="Q61" s="27"/>
      <c r="R61" s="27"/>
      <c r="S61" s="27"/>
      <c r="T61" s="27"/>
      <c r="U61" s="27"/>
    </row>
    <row r="62" spans="1:21" ht="15" customHeight="1" x14ac:dyDescent="0.25">
      <c r="C62" s="25" t="s">
        <v>125</v>
      </c>
      <c r="D62" s="25"/>
      <c r="E62" s="127"/>
      <c r="F62" s="126"/>
      <c r="G62" s="126"/>
      <c r="H62" s="126"/>
      <c r="I62" s="126"/>
      <c r="J62" s="126"/>
      <c r="K62" s="27"/>
      <c r="L62" s="27"/>
      <c r="M62" s="27"/>
      <c r="N62" s="27"/>
      <c r="O62" s="27"/>
      <c r="P62" s="27"/>
      <c r="Q62" s="27"/>
      <c r="R62" s="27"/>
      <c r="S62" s="27"/>
      <c r="T62" s="27"/>
      <c r="U62" s="27"/>
    </row>
    <row r="63" spans="1:21" ht="15" customHeight="1" x14ac:dyDescent="0.25">
      <c r="C63" s="25"/>
      <c r="D63" s="25" t="s">
        <v>105</v>
      </c>
      <c r="E63" s="127"/>
      <c r="F63" s="126"/>
      <c r="G63" s="27"/>
      <c r="H63" s="27"/>
      <c r="I63" s="27"/>
      <c r="J63" s="27"/>
      <c r="K63" s="27"/>
      <c r="L63" s="27"/>
      <c r="M63" s="27"/>
      <c r="N63" s="27"/>
      <c r="O63" s="27"/>
      <c r="P63" s="27"/>
      <c r="Q63" s="27"/>
      <c r="R63" s="27"/>
      <c r="S63" s="27"/>
      <c r="T63" s="27"/>
      <c r="U63" s="27"/>
    </row>
    <row r="64" spans="1:21" ht="15" customHeight="1" x14ac:dyDescent="0.25">
      <c r="C64" s="26"/>
      <c r="D64" s="27"/>
      <c r="E64" s="27"/>
      <c r="F64" s="27"/>
      <c r="G64" s="27"/>
      <c r="H64" s="27"/>
      <c r="I64" s="27"/>
      <c r="J64" s="27"/>
      <c r="K64" s="27"/>
      <c r="L64" s="27"/>
      <c r="M64" s="27"/>
      <c r="N64" s="27"/>
      <c r="O64" s="27"/>
      <c r="P64" s="27"/>
      <c r="Q64" s="27"/>
      <c r="R64" s="27"/>
      <c r="S64" s="27"/>
      <c r="T64" s="27"/>
    </row>
    <row r="65" spans="1:20" ht="17.25" customHeight="1" x14ac:dyDescent="0.25">
      <c r="B65" s="28"/>
      <c r="D65" s="29"/>
      <c r="E65" s="29"/>
      <c r="F65" s="29"/>
      <c r="G65" s="29"/>
      <c r="H65" s="29"/>
      <c r="I65" s="29"/>
      <c r="J65" s="29"/>
      <c r="K65" s="29"/>
      <c r="L65" s="29"/>
      <c r="M65" s="29"/>
      <c r="N65" s="29"/>
      <c r="O65" s="29"/>
      <c r="P65" s="29"/>
      <c r="Q65" s="29"/>
      <c r="R65" s="29"/>
      <c r="S65" s="29"/>
      <c r="T65" s="29"/>
    </row>
    <row r="66" spans="1:20" s="35" customFormat="1" ht="16.149999999999999" customHeight="1" x14ac:dyDescent="0.25">
      <c r="A66" s="36"/>
      <c r="B66" s="37"/>
      <c r="C66" s="38"/>
      <c r="D66" s="96"/>
      <c r="E66" s="96"/>
      <c r="F66" s="96"/>
      <c r="G66" s="39"/>
      <c r="H66" s="39"/>
      <c r="O66" s="34"/>
      <c r="P66" s="34"/>
      <c r="Q66" s="34"/>
      <c r="R66" s="34"/>
      <c r="S66" s="34"/>
      <c r="T66" s="34"/>
    </row>
    <row r="67" spans="1:20" s="35" customFormat="1" ht="16.899999999999999" customHeight="1" x14ac:dyDescent="0.25">
      <c r="A67" s="36"/>
      <c r="B67" s="40"/>
      <c r="C67" s="41"/>
      <c r="D67" s="41"/>
      <c r="E67" s="41"/>
      <c r="O67" s="34"/>
      <c r="P67" s="34"/>
      <c r="Q67" s="34"/>
      <c r="R67" s="34"/>
      <c r="S67" s="34"/>
      <c r="T67" s="34"/>
    </row>
    <row r="68" spans="1:20" ht="13.15" customHeight="1" x14ac:dyDescent="0.25"/>
    <row r="69" spans="1:20" ht="19.899999999999999" customHeight="1" x14ac:dyDescent="0.25"/>
    <row r="70" spans="1:20" ht="15.75" x14ac:dyDescent="0.25">
      <c r="C70" s="26"/>
      <c r="D70" s="21"/>
      <c r="E70" s="21"/>
      <c r="F70" s="21"/>
      <c r="G70" s="21"/>
      <c r="H70" s="21"/>
      <c r="I70" s="21"/>
      <c r="J70" s="21"/>
      <c r="K70" s="21"/>
      <c r="L70" s="21"/>
      <c r="M70" s="21"/>
      <c r="N70" s="21"/>
      <c r="O70" s="21"/>
      <c r="P70" s="21"/>
      <c r="Q70" s="21"/>
      <c r="R70" s="21"/>
      <c r="S70" s="21"/>
      <c r="T70" s="21"/>
    </row>
    <row r="71" spans="1:20" ht="19.5" x14ac:dyDescent="0.25">
      <c r="B71" s="32"/>
      <c r="D71" s="29"/>
      <c r="E71" s="29"/>
      <c r="F71" s="29"/>
      <c r="G71" s="29"/>
      <c r="H71" s="29"/>
      <c r="I71" s="29"/>
      <c r="J71" s="29"/>
      <c r="K71" s="29"/>
      <c r="L71" s="29"/>
      <c r="M71" s="29"/>
      <c r="N71" s="29"/>
      <c r="O71" s="29"/>
      <c r="P71" s="29"/>
      <c r="Q71" s="29"/>
      <c r="R71" s="29"/>
      <c r="S71" s="29"/>
      <c r="T71" s="29"/>
    </row>
    <row r="72" spans="1:20" ht="14.45" customHeight="1" x14ac:dyDescent="0.25">
      <c r="B72" s="30"/>
      <c r="C72" s="31"/>
      <c r="D72" s="31"/>
      <c r="E72" s="31"/>
      <c r="F72" s="31"/>
      <c r="G72" s="31"/>
      <c r="H72" s="31"/>
      <c r="I72" s="31"/>
      <c r="J72" s="31"/>
      <c r="K72" s="31"/>
      <c r="L72" s="31"/>
      <c r="M72" s="31"/>
      <c r="N72" s="31"/>
      <c r="O72" s="31"/>
      <c r="P72" s="31"/>
      <c r="Q72" s="31"/>
      <c r="R72" s="31"/>
      <c r="S72" s="31"/>
      <c r="T72" s="31"/>
    </row>
    <row r="73" spans="1:20" ht="19.5" x14ac:dyDescent="0.25">
      <c r="B73" s="33"/>
      <c r="C73" s="29"/>
      <c r="D73" s="29"/>
      <c r="E73" s="29"/>
      <c r="F73" s="29"/>
      <c r="G73" s="29"/>
      <c r="H73" s="29"/>
      <c r="I73" s="29"/>
      <c r="J73" s="29"/>
      <c r="K73" s="29"/>
      <c r="L73" s="29"/>
      <c r="M73" s="29"/>
      <c r="N73" s="29"/>
      <c r="O73" s="29"/>
      <c r="P73" s="29"/>
      <c r="Q73" s="29"/>
      <c r="R73" s="29"/>
      <c r="S73" s="29"/>
      <c r="T73" s="29"/>
    </row>
    <row r="74" spans="1:20" ht="19.5" x14ac:dyDescent="0.25">
      <c r="B74" s="33"/>
      <c r="C74" s="29"/>
      <c r="D74" s="29"/>
      <c r="E74" s="29"/>
      <c r="F74" s="29"/>
      <c r="G74" s="29"/>
      <c r="H74" s="29"/>
      <c r="I74" s="29"/>
      <c r="J74" s="29"/>
      <c r="K74" s="29"/>
      <c r="L74" s="29"/>
      <c r="M74" s="29"/>
      <c r="N74" s="29"/>
      <c r="O74" s="29"/>
      <c r="P74" s="29"/>
      <c r="Q74" s="29"/>
      <c r="R74" s="29"/>
      <c r="S74" s="29"/>
      <c r="T74" s="29"/>
    </row>
    <row r="75" spans="1:20" ht="19.5" x14ac:dyDescent="0.25">
      <c r="B75" s="32"/>
      <c r="C75" s="31"/>
      <c r="D75" s="29"/>
      <c r="E75" s="29"/>
      <c r="F75" s="29"/>
      <c r="G75" s="29"/>
      <c r="H75" s="29"/>
      <c r="I75" s="29"/>
      <c r="J75" s="29"/>
      <c r="K75" s="29"/>
      <c r="L75" s="29"/>
      <c r="M75" s="29"/>
      <c r="N75" s="29"/>
      <c r="O75" s="29"/>
      <c r="P75" s="29"/>
      <c r="Q75" s="29"/>
      <c r="R75" s="29"/>
      <c r="S75" s="29"/>
      <c r="T75" s="29"/>
    </row>
    <row r="76" spans="1:20" ht="15.6" customHeight="1" x14ac:dyDescent="0.25">
      <c r="B76" s="30"/>
      <c r="C76" s="31"/>
      <c r="D76" s="95"/>
      <c r="E76" s="95"/>
      <c r="F76" s="95"/>
      <c r="G76" s="95"/>
      <c r="H76" s="95"/>
      <c r="I76" s="95"/>
      <c r="J76" s="95"/>
      <c r="K76" s="95"/>
      <c r="L76" s="95"/>
      <c r="M76" s="95"/>
      <c r="N76" s="95"/>
      <c r="O76" s="95"/>
      <c r="P76" s="49"/>
      <c r="Q76" s="49"/>
      <c r="R76" s="49"/>
      <c r="S76" s="49"/>
      <c r="T76" s="49"/>
    </row>
    <row r="77" spans="1:20" ht="19.5" x14ac:dyDescent="0.25">
      <c r="B77" s="28"/>
      <c r="C77" s="29"/>
      <c r="D77" s="29"/>
      <c r="E77" s="29"/>
      <c r="F77" s="29"/>
      <c r="G77" s="29"/>
      <c r="H77" s="29"/>
      <c r="I77" s="29"/>
      <c r="J77" s="29"/>
      <c r="K77" s="29"/>
      <c r="L77" s="29"/>
      <c r="M77" s="29"/>
      <c r="N77" s="29"/>
      <c r="O77" s="29"/>
      <c r="P77" s="29"/>
      <c r="Q77" s="29"/>
      <c r="R77" s="29"/>
      <c r="S77" s="29"/>
      <c r="T77" s="29"/>
    </row>
  </sheetData>
  <sheetProtection formatCells="0" formatColumns="0" formatRows="0"/>
  <mergeCells count="51">
    <mergeCell ref="A55:B55"/>
    <mergeCell ref="C55:U55"/>
    <mergeCell ref="A56:B56"/>
    <mergeCell ref="C56:U56"/>
    <mergeCell ref="A57:B57"/>
    <mergeCell ref="C57:U57"/>
    <mergeCell ref="A5:V5"/>
    <mergeCell ref="A52:B52"/>
    <mergeCell ref="C52:U52"/>
    <mergeCell ref="A54:B54"/>
    <mergeCell ref="C54:U54"/>
    <mergeCell ref="A53:B53"/>
    <mergeCell ref="C53:U53"/>
    <mergeCell ref="N35:O35"/>
    <mergeCell ref="P38:Q38"/>
    <mergeCell ref="R40:S40"/>
    <mergeCell ref="J21:L21"/>
    <mergeCell ref="M21:N21"/>
    <mergeCell ref="G26:H26"/>
    <mergeCell ref="I27:J27"/>
    <mergeCell ref="O27:P27"/>
    <mergeCell ref="K29:L29"/>
    <mergeCell ref="P46:S46"/>
    <mergeCell ref="R45:S45"/>
    <mergeCell ref="R44:S44"/>
    <mergeCell ref="Q42:R42"/>
    <mergeCell ref="R39:S39"/>
    <mergeCell ref="N42:P42"/>
    <mergeCell ref="O44:Q44"/>
    <mergeCell ref="P45:Q45"/>
    <mergeCell ref="J34:K34"/>
    <mergeCell ref="I32:J32"/>
    <mergeCell ref="K30:L30"/>
    <mergeCell ref="M33:N33"/>
    <mergeCell ref="D76:O76"/>
    <mergeCell ref="D66:F66"/>
    <mergeCell ref="D48:U48"/>
    <mergeCell ref="N37:O37"/>
    <mergeCell ref="Q47:T47"/>
    <mergeCell ref="N43:P43"/>
    <mergeCell ref="Q43:R43"/>
    <mergeCell ref="D6:U6"/>
    <mergeCell ref="D7:U7"/>
    <mergeCell ref="I25:J25"/>
    <mergeCell ref="I13:J13"/>
    <mergeCell ref="H20:I20"/>
    <mergeCell ref="I22:J22"/>
    <mergeCell ref="I24:J24"/>
    <mergeCell ref="A6:A8"/>
    <mergeCell ref="B6:B8"/>
    <mergeCell ref="C6:C8"/>
  </mergeCells>
  <conditionalFormatting sqref="C13 C27 C29 C21:C22 C32 C34">
    <cfRule type="cellIs" dxfId="10" priority="31" operator="equal">
      <formula>0</formula>
    </cfRule>
  </conditionalFormatting>
  <conditionalFormatting sqref="C20">
    <cfRule type="cellIs" dxfId="9" priority="30" operator="equal">
      <formula>0</formula>
    </cfRule>
  </conditionalFormatting>
  <conditionalFormatting sqref="C24:C26">
    <cfRule type="cellIs" dxfId="8" priority="29" operator="equal">
      <formula>0</formula>
    </cfRule>
  </conditionalFormatting>
  <conditionalFormatting sqref="C37 C39">
    <cfRule type="cellIs" dxfId="7" priority="28" operator="equal">
      <formula>0</formula>
    </cfRule>
  </conditionalFormatting>
  <conditionalFormatting sqref="C42 C44:C47">
    <cfRule type="cellIs" dxfId="6" priority="27" operator="equal">
      <formula>0</formula>
    </cfRule>
  </conditionalFormatting>
  <conditionalFormatting sqref="C30">
    <cfRule type="cellIs" dxfId="5" priority="6" operator="equal">
      <formula>0</formula>
    </cfRule>
  </conditionalFormatting>
  <conditionalFormatting sqref="C33">
    <cfRule type="cellIs" dxfId="4" priority="5" operator="equal">
      <formula>0</formula>
    </cfRule>
  </conditionalFormatting>
  <conditionalFormatting sqref="C35">
    <cfRule type="cellIs" dxfId="3" priority="4" operator="equal">
      <formula>0</formula>
    </cfRule>
  </conditionalFormatting>
  <conditionalFormatting sqref="C38">
    <cfRule type="cellIs" dxfId="2" priority="3" operator="equal">
      <formula>0</formula>
    </cfRule>
  </conditionalFormatting>
  <conditionalFormatting sqref="C40">
    <cfRule type="cellIs" dxfId="1" priority="2" operator="equal">
      <formula>0</formula>
    </cfRule>
  </conditionalFormatting>
  <conditionalFormatting sqref="C43">
    <cfRule type="cellIs" dxfId="0" priority="1" operator="equal">
      <formula>0</formula>
    </cfRule>
  </conditionalFormatting>
  <dataValidations count="2">
    <dataValidation type="whole" operator="equal" allowBlank="1" showInputMessage="1" showErrorMessage="1" sqref="C14:C19 E24 C12:U12 C28:U28 F26 K27:N27 C23:U23 C36:U36 C31:U31 C41:U41 F24:H25 M38:O38 J37:M37 J33:L33 F32:H32 P39:Q40">
      <formula1>0</formula1>
    </dataValidation>
    <dataValidation operator="equal" allowBlank="1" showInputMessage="1" showErrorMessage="1" sqref="I27 WWE4 K1:N1 JG1:JJ1 TC1:TF1 ACY1:ADB1 AMU1:AMX1 AWQ1:AWT1 BGM1:BGP1 BQI1:BQL1 CAE1:CAH1 CKA1:CKD1 CTW1:CTZ1 DDS1:DDV1 DNO1:DNR1 DXK1:DXN1 EHG1:EHJ1 ERC1:ERF1 FAY1:FBB1 FKU1:FKX1 FUQ1:FUT1 GEM1:GEP1 GOI1:GOL1 GYE1:GYH1 HIA1:HID1 HRW1:HRZ1 IBS1:IBV1 ILO1:ILR1 IVK1:IVN1 JFG1:JFJ1 JPC1:JPF1 JYY1:JZB1 KIU1:KIX1 KSQ1:KST1 LCM1:LCP1 LMI1:LML1 LWE1:LWH1 MGA1:MGD1 MPW1:MPZ1 MZS1:MZV1 NJO1:NJR1 NTK1:NTN1 ODG1:ODJ1 ONC1:ONF1 OWY1:OXB1 PGU1:PGX1 PQQ1:PQT1 QAM1:QAP1 QKI1:QKL1 QUE1:QUH1 REA1:RED1 RNW1:RNZ1 RXS1:RXV1 SHO1:SHR1 SRK1:SRN1 TBG1:TBJ1 TLC1:TLF1 TUY1:TVB1 UEU1:UEX1 UOQ1:UOT1 UYM1:UYP1 VII1:VIL1 VSE1:VSH1 WCA1:WCD1 WLW1:WLZ1 WVS1:WVV1 O1:O3 JK1:JK3 TG1:TG3 ADC1:ADC3 AMY1:AMY3 AWU1:AWU3 BGQ1:BGQ3 BQM1:BQM3 CAI1:CAI3 CKE1:CKE3 CUA1:CUA3 DDW1:DDW3 DNS1:DNS3 DXO1:DXO3 EHK1:EHK3 ERG1:ERG3 FBC1:FBC3 FKY1:FKY3 FUU1:FUU3 GEQ1:GEQ3 GOM1:GOM3 GYI1:GYI3 HIE1:HIE3 HSA1:HSA3 IBW1:IBW3 ILS1:ILS3 IVO1:IVO3 JFK1:JFK3 JPG1:JPG3 JZC1:JZC3 KIY1:KIY3 KSU1:KSU3 LCQ1:LCQ3 LMM1:LMM3 LWI1:LWI3 MGE1:MGE3 MQA1:MQA3 MZW1:MZW3 NJS1:NJS3 NTO1:NTO3 ODK1:ODK3 ONG1:ONG3 OXC1:OXC3 PGY1:PGY3 PQU1:PQU3 QAQ1:QAQ3 QKM1:QKM3 QUI1:QUI3 REE1:REE3 ROA1:ROA3 RXW1:RXW3 SHS1:SHS3 SRO1:SRO3 TBK1:TBK3 TLG1:TLG3 TVC1:TVC3 UEY1:UEY3 UOU1:UOU3 UYQ1:UYQ3 VIM1:VIM3 VSI1:VSI3 WCE1:WCE3 WMA1:WMA3 WVW1:WVW3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dataValidations>
  <pageMargins left="0.59055118110236227" right="0.59055118110236227" top="0.59055118110236227" bottom="0.59055118110236227" header="0" footer="0"/>
  <pageSetup paperSize="9" scale="42" fitToHeight="0" orientation="landscape" r:id="rId1"/>
  <headerFooter>
    <oddHeader xml:space="preserve">&amp;R&amp;"Times New Roman,обычный"      </oddHeader>
  </headerFooter>
  <ignoredErrors>
    <ignoredError sqref="J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E23" sqref="E23"/>
    </sheetView>
  </sheetViews>
  <sheetFormatPr defaultRowHeight="15" x14ac:dyDescent="0.25"/>
  <cols>
    <col min="1" max="1" width="14.7109375" customWidth="1"/>
    <col min="2" max="2" width="15" customWidth="1"/>
  </cols>
  <sheetData>
    <row r="1" spans="1:3" x14ac:dyDescent="0.25">
      <c r="B1">
        <v>7</v>
      </c>
    </row>
    <row r="2" spans="1:3" x14ac:dyDescent="0.25">
      <c r="A2" s="1">
        <v>43017</v>
      </c>
      <c r="B2" s="1">
        <f>$A$2+$B$1*C2</f>
        <v>43024</v>
      </c>
      <c r="C2">
        <v>1</v>
      </c>
    </row>
    <row r="3" spans="1:3" x14ac:dyDescent="0.25">
      <c r="B3" s="1">
        <f>$A$2+$B$1*C3</f>
        <v>43031</v>
      </c>
      <c r="C3">
        <v>2</v>
      </c>
    </row>
    <row r="4" spans="1:3" x14ac:dyDescent="0.25">
      <c r="B4" s="1">
        <f>$A$2+$B$1*C4</f>
        <v>43038</v>
      </c>
      <c r="C4">
        <v>3</v>
      </c>
    </row>
    <row r="5" spans="1:3" x14ac:dyDescent="0.25">
      <c r="B5" s="1">
        <f t="shared" ref="B5:B29" si="0">$A$2+$B$1*C5</f>
        <v>43045</v>
      </c>
      <c r="C5">
        <v>4</v>
      </c>
    </row>
    <row r="6" spans="1:3" x14ac:dyDescent="0.25">
      <c r="B6" s="1">
        <f t="shared" si="0"/>
        <v>43052</v>
      </c>
      <c r="C6">
        <v>5</v>
      </c>
    </row>
    <row r="7" spans="1:3" x14ac:dyDescent="0.25">
      <c r="B7" s="1">
        <f t="shared" si="0"/>
        <v>43059</v>
      </c>
      <c r="C7">
        <v>6</v>
      </c>
    </row>
    <row r="8" spans="1:3" x14ac:dyDescent="0.25">
      <c r="B8" s="1">
        <f t="shared" si="0"/>
        <v>43066</v>
      </c>
      <c r="C8">
        <v>7</v>
      </c>
    </row>
    <row r="9" spans="1:3" x14ac:dyDescent="0.25">
      <c r="B9" s="1">
        <f t="shared" si="0"/>
        <v>43073</v>
      </c>
      <c r="C9">
        <v>8</v>
      </c>
    </row>
    <row r="10" spans="1:3" x14ac:dyDescent="0.25">
      <c r="B10" s="1">
        <f t="shared" si="0"/>
        <v>43080</v>
      </c>
      <c r="C10">
        <v>9</v>
      </c>
    </row>
    <row r="11" spans="1:3" x14ac:dyDescent="0.25">
      <c r="B11" s="1">
        <f t="shared" si="0"/>
        <v>43087</v>
      </c>
      <c r="C11">
        <v>10</v>
      </c>
    </row>
    <row r="12" spans="1:3" x14ac:dyDescent="0.25">
      <c r="B12" s="1">
        <f t="shared" si="0"/>
        <v>43094</v>
      </c>
      <c r="C12">
        <v>11</v>
      </c>
    </row>
    <row r="13" spans="1:3" x14ac:dyDescent="0.25">
      <c r="B13" s="1">
        <f t="shared" si="0"/>
        <v>43101</v>
      </c>
      <c r="C13">
        <v>12</v>
      </c>
    </row>
    <row r="14" spans="1:3" x14ac:dyDescent="0.25">
      <c r="B14" s="1">
        <f t="shared" si="0"/>
        <v>43108</v>
      </c>
      <c r="C14">
        <v>13</v>
      </c>
    </row>
    <row r="15" spans="1:3" x14ac:dyDescent="0.25">
      <c r="B15" s="1">
        <f t="shared" si="0"/>
        <v>43115</v>
      </c>
      <c r="C15">
        <v>14</v>
      </c>
    </row>
    <row r="16" spans="1:3" x14ac:dyDescent="0.25">
      <c r="B16" s="1">
        <f t="shared" si="0"/>
        <v>43122</v>
      </c>
      <c r="C16">
        <v>15</v>
      </c>
    </row>
    <row r="17" spans="2:3" x14ac:dyDescent="0.25">
      <c r="B17" s="1">
        <f t="shared" si="0"/>
        <v>43129</v>
      </c>
      <c r="C17">
        <v>16</v>
      </c>
    </row>
    <row r="18" spans="2:3" x14ac:dyDescent="0.25">
      <c r="B18" s="1">
        <f t="shared" si="0"/>
        <v>43136</v>
      </c>
      <c r="C18">
        <v>17</v>
      </c>
    </row>
    <row r="19" spans="2:3" x14ac:dyDescent="0.25">
      <c r="B19" s="1">
        <f t="shared" si="0"/>
        <v>43143</v>
      </c>
      <c r="C19">
        <v>18</v>
      </c>
    </row>
    <row r="20" spans="2:3" x14ac:dyDescent="0.25">
      <c r="B20" s="1">
        <f t="shared" si="0"/>
        <v>43150</v>
      </c>
      <c r="C20">
        <v>19</v>
      </c>
    </row>
    <row r="21" spans="2:3" x14ac:dyDescent="0.25">
      <c r="B21" s="4">
        <f t="shared" si="0"/>
        <v>43157</v>
      </c>
      <c r="C21" s="5">
        <v>20</v>
      </c>
    </row>
    <row r="22" spans="2:3" x14ac:dyDescent="0.25">
      <c r="B22" s="2">
        <f t="shared" si="0"/>
        <v>43164</v>
      </c>
      <c r="C22" s="3">
        <v>21</v>
      </c>
    </row>
    <row r="23" spans="2:3" x14ac:dyDescent="0.25">
      <c r="B23" s="1">
        <f t="shared" si="0"/>
        <v>43171</v>
      </c>
      <c r="C23">
        <v>22</v>
      </c>
    </row>
    <row r="24" spans="2:3" x14ac:dyDescent="0.25">
      <c r="B24" s="1">
        <f t="shared" si="0"/>
        <v>43178</v>
      </c>
      <c r="C24">
        <v>23</v>
      </c>
    </row>
    <row r="25" spans="2:3" x14ac:dyDescent="0.25">
      <c r="B25" s="1">
        <f t="shared" si="0"/>
        <v>43185</v>
      </c>
      <c r="C25">
        <v>24</v>
      </c>
    </row>
    <row r="26" spans="2:3" x14ac:dyDescent="0.25">
      <c r="B26" s="1">
        <f t="shared" si="0"/>
        <v>43192</v>
      </c>
      <c r="C26">
        <v>25</v>
      </c>
    </row>
    <row r="27" spans="2:3" x14ac:dyDescent="0.25">
      <c r="B27" s="1">
        <f t="shared" si="0"/>
        <v>43199</v>
      </c>
      <c r="C27">
        <v>26</v>
      </c>
    </row>
    <row r="28" spans="2:3" x14ac:dyDescent="0.25">
      <c r="B28" s="1">
        <f t="shared" si="0"/>
        <v>43206</v>
      </c>
      <c r="C28">
        <v>27</v>
      </c>
    </row>
    <row r="29" spans="2:3" x14ac:dyDescent="0.25">
      <c r="B29" s="1">
        <f t="shared" si="0"/>
        <v>43213</v>
      </c>
      <c r="C29">
        <v>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2</vt:lpstr>
      <vt:lpstr>Лист1</vt:lpstr>
      <vt:lpstr>'Приложение 2'!Заголовки_для_печати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Тороп Вячеслав Анатольевич</dc:creator>
  <cp:lastModifiedBy>Slobodyanyuk Nadezhda</cp:lastModifiedBy>
  <cp:lastPrinted>2019-06-05T13:28:50Z</cp:lastPrinted>
  <dcterms:created xsi:type="dcterms:W3CDTF">2013-05-15T11:29:16Z</dcterms:created>
  <dcterms:modified xsi:type="dcterms:W3CDTF">2021-06-04T10:41:38Z</dcterms:modified>
</cp:coreProperties>
</file>