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НМЦ 21" sheetId="3" r:id="rId1"/>
  </sheets>
  <calcPr calcId="152511"/>
</workbook>
</file>

<file path=xl/calcChain.xml><?xml version="1.0" encoding="utf-8"?>
<calcChain xmlns="http://schemas.openxmlformats.org/spreadsheetml/2006/main">
  <c r="I12" i="3" l="1"/>
  <c r="H9" i="3"/>
  <c r="I10" i="3" l="1"/>
  <c r="I11" i="3" s="1"/>
</calcChain>
</file>

<file path=xl/sharedStrings.xml><?xml version="1.0" encoding="utf-8"?>
<sst xmlns="http://schemas.openxmlformats.org/spreadsheetml/2006/main" count="18" uniqueCount="18">
  <si>
    <t>Наименование Товара</t>
  </si>
  <si>
    <t>Ед. изм.</t>
  </si>
  <si>
    <t>Кол-во</t>
  </si>
  <si>
    <t>Сведения о начальной (максимальной) цене 
каждого товара, работы, услуги, являющихся предметом закупки</t>
  </si>
  <si>
    <t>шт</t>
  </si>
  <si>
    <t>Цена за ед., без НДС, руб.</t>
  </si>
  <si>
    <t>________________  А.В. Куликов</t>
  </si>
  <si>
    <t>№ п/п</t>
  </si>
  <si>
    <t>Земеститель начальника Управления коммерции - начальник отдела закупок</t>
  </si>
  <si>
    <t>к служебной записке  № ______ от ____________</t>
  </si>
  <si>
    <t xml:space="preserve">Приложение № 3        </t>
  </si>
  <si>
    <t>Итого:</t>
  </si>
  <si>
    <t>НДС</t>
  </si>
  <si>
    <t>Итого с НДС</t>
  </si>
  <si>
    <t>Итого цена без НДС, руб.</t>
  </si>
  <si>
    <t>Пульт типа ВТУ-01М2</t>
  </si>
  <si>
    <t>Начальная (максимальная) цена договора 278 500,00 рублей, в т. ч. НДС 20%*</t>
  </si>
  <si>
    <t>* Предлагается на НМЦ принять минимальное ценовое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</si>
</sst>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/>
    <xf numFmtId="4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B9" sqref="B9:E9"/>
    </sheetView>
  </sheetViews>
  <sheetFormatPr defaultRowHeight="15" x14ac:dyDescent="0.25"/>
  <cols>
    <col min="1" max="1" width="4.42578125" style="4" customWidth="1"/>
    <col min="2" max="4" width="9.140625" style="4"/>
    <col min="5" max="5" width="15.140625" style="4" customWidth="1"/>
    <col min="6" max="6" width="6.7109375" style="4" customWidth="1"/>
    <col min="7" max="7" width="7.28515625" style="4" customWidth="1"/>
    <col min="8" max="8" width="11.28515625" style="4" bestFit="1" customWidth="1"/>
    <col min="9" max="9" width="12.7109375" style="4" bestFit="1" customWidth="1"/>
    <col min="10" max="10" width="12.140625" style="4" customWidth="1"/>
    <col min="11" max="16384" width="9.140625" style="4"/>
  </cols>
  <sheetData>
    <row r="1" spans="1:16" ht="15.75" x14ac:dyDescent="0.25">
      <c r="A1" s="1"/>
      <c r="B1" s="1"/>
      <c r="C1" s="1"/>
      <c r="D1" s="2"/>
      <c r="E1" s="2"/>
      <c r="F1" s="3" t="s">
        <v>10</v>
      </c>
      <c r="G1" s="3"/>
      <c r="H1" s="3"/>
      <c r="I1" s="3"/>
    </row>
    <row r="2" spans="1:16" ht="15.75" x14ac:dyDescent="0.25">
      <c r="A2" s="1"/>
      <c r="B2" s="1"/>
      <c r="C2" s="1"/>
      <c r="D2" s="3" t="s">
        <v>9</v>
      </c>
      <c r="E2" s="3"/>
      <c r="F2" s="3"/>
      <c r="G2" s="3"/>
      <c r="H2" s="3"/>
      <c r="I2" s="3"/>
    </row>
    <row r="3" spans="1:16" ht="15.75" x14ac:dyDescent="0.25">
      <c r="A3" s="1"/>
      <c r="B3" s="1"/>
      <c r="C3" s="1"/>
      <c r="D3" s="5"/>
      <c r="E3" s="5"/>
      <c r="F3" s="5"/>
      <c r="G3" s="5"/>
      <c r="H3" s="5"/>
      <c r="I3" s="5"/>
    </row>
    <row r="4" spans="1:16" ht="50.2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6" x14ac:dyDescent="0.25">
      <c r="A5" s="7"/>
      <c r="B5" s="8"/>
      <c r="C5" s="8"/>
      <c r="D5" s="8"/>
      <c r="E5" s="8"/>
      <c r="F5" s="9"/>
      <c r="G5" s="10"/>
      <c r="H5" s="10"/>
      <c r="K5" s="11"/>
      <c r="L5" s="11"/>
      <c r="M5" s="11"/>
      <c r="N5" s="11"/>
      <c r="O5" s="11"/>
      <c r="P5" s="11"/>
    </row>
    <row r="6" spans="1:16" ht="44.25" customHeight="1" x14ac:dyDescent="0.25">
      <c r="A6" s="12" t="s">
        <v>7</v>
      </c>
      <c r="B6" s="13" t="s">
        <v>0</v>
      </c>
      <c r="C6" s="14"/>
      <c r="D6" s="14"/>
      <c r="E6" s="14"/>
      <c r="F6" s="13" t="s">
        <v>1</v>
      </c>
      <c r="G6" s="13" t="s">
        <v>2</v>
      </c>
      <c r="H6" s="15" t="s">
        <v>5</v>
      </c>
      <c r="I6" s="15" t="s">
        <v>14</v>
      </c>
      <c r="J6" s="16"/>
      <c r="K6" s="16"/>
      <c r="L6" s="16"/>
      <c r="M6" s="17"/>
      <c r="N6" s="18"/>
      <c r="O6" s="11"/>
    </row>
    <row r="7" spans="1:16" ht="8.25" hidden="1" customHeight="1" x14ac:dyDescent="0.25">
      <c r="A7" s="14"/>
      <c r="B7" s="14"/>
      <c r="C7" s="14"/>
      <c r="D7" s="14"/>
      <c r="E7" s="14"/>
      <c r="F7" s="14"/>
      <c r="G7" s="14"/>
      <c r="H7" s="19"/>
      <c r="I7" s="19"/>
      <c r="J7" s="16"/>
      <c r="K7" s="16"/>
      <c r="L7" s="16"/>
      <c r="M7" s="20"/>
      <c r="N7" s="21"/>
      <c r="O7" s="11"/>
    </row>
    <row r="8" spans="1:16" ht="14.25" customHeight="1" x14ac:dyDescent="0.25">
      <c r="A8" s="14"/>
      <c r="B8" s="14"/>
      <c r="C8" s="14"/>
      <c r="D8" s="14"/>
      <c r="E8" s="14"/>
      <c r="F8" s="14"/>
      <c r="G8" s="14"/>
      <c r="H8" s="22"/>
      <c r="I8" s="22"/>
      <c r="J8" s="23"/>
      <c r="K8" s="23"/>
      <c r="L8" s="23"/>
      <c r="M8" s="20"/>
      <c r="N8" s="21"/>
      <c r="O8" s="11"/>
    </row>
    <row r="9" spans="1:16" ht="46.5" customHeight="1" x14ac:dyDescent="0.25">
      <c r="A9" s="24">
        <v>1</v>
      </c>
      <c r="B9" s="25" t="s">
        <v>15</v>
      </c>
      <c r="C9" s="26"/>
      <c r="D9" s="26"/>
      <c r="E9" s="26"/>
      <c r="F9" s="27" t="s">
        <v>4</v>
      </c>
      <c r="G9" s="27">
        <v>1</v>
      </c>
      <c r="H9" s="28">
        <f>278500/1.2</f>
        <v>232083.33333333334</v>
      </c>
      <c r="I9" s="29">
        <v>232083.33</v>
      </c>
      <c r="J9" s="30"/>
      <c r="K9" s="30"/>
      <c r="L9" s="30"/>
      <c r="M9" s="31"/>
      <c r="N9" s="31"/>
      <c r="O9" s="11"/>
    </row>
    <row r="10" spans="1:16" ht="15.75" x14ac:dyDescent="0.25">
      <c r="A10" s="32" t="s">
        <v>11</v>
      </c>
      <c r="B10" s="33"/>
      <c r="C10" s="33"/>
      <c r="D10" s="33"/>
      <c r="E10" s="34"/>
      <c r="F10" s="35"/>
      <c r="G10" s="27"/>
      <c r="H10" s="29"/>
      <c r="I10" s="29">
        <f>SUM(I9:I9)</f>
        <v>232083.33</v>
      </c>
      <c r="J10" s="30"/>
      <c r="K10" s="30"/>
      <c r="L10" s="30"/>
      <c r="M10" s="31"/>
      <c r="N10" s="31"/>
      <c r="O10" s="11"/>
    </row>
    <row r="11" spans="1:16" ht="15.75" x14ac:dyDescent="0.25">
      <c r="A11" s="36"/>
      <c r="B11" s="37"/>
      <c r="C11" s="37"/>
      <c r="D11" s="37"/>
      <c r="E11" s="38" t="s">
        <v>12</v>
      </c>
      <c r="F11" s="27"/>
      <c r="G11" s="27"/>
      <c r="H11" s="29"/>
      <c r="I11" s="29">
        <f>I12-I10</f>
        <v>46416.670000000013</v>
      </c>
      <c r="J11" s="30"/>
      <c r="K11" s="30"/>
      <c r="L11" s="30"/>
      <c r="M11" s="31"/>
      <c r="N11" s="31"/>
      <c r="O11" s="11"/>
    </row>
    <row r="12" spans="1:16" ht="15.75" x14ac:dyDescent="0.25">
      <c r="A12" s="39"/>
      <c r="B12" s="40"/>
      <c r="C12" s="40"/>
      <c r="D12" s="40"/>
      <c r="E12" s="41" t="s">
        <v>13</v>
      </c>
      <c r="F12" s="27"/>
      <c r="G12" s="27"/>
      <c r="H12" s="29"/>
      <c r="I12" s="29">
        <f>H9*1.2</f>
        <v>278500</v>
      </c>
      <c r="J12" s="30"/>
      <c r="K12" s="30"/>
      <c r="L12" s="30"/>
      <c r="M12" s="31"/>
      <c r="N12" s="31"/>
      <c r="O12" s="11"/>
    </row>
    <row r="13" spans="1:16" x14ac:dyDescent="0.25">
      <c r="A13" s="7"/>
      <c r="B13" s="42"/>
      <c r="C13" s="42"/>
      <c r="D13" s="42"/>
      <c r="E13" s="42"/>
      <c r="F13" s="42"/>
      <c r="G13" s="42"/>
      <c r="H13" s="42"/>
      <c r="K13" s="11"/>
      <c r="L13" s="11"/>
      <c r="M13" s="11"/>
      <c r="N13" s="11"/>
      <c r="O13" s="11"/>
      <c r="P13" s="11"/>
    </row>
    <row r="14" spans="1:16" ht="15" customHeight="1" x14ac:dyDescent="0.25">
      <c r="A14" s="7"/>
      <c r="B14" s="43" t="s">
        <v>16</v>
      </c>
      <c r="C14" s="44"/>
      <c r="D14" s="44"/>
      <c r="E14" s="44"/>
      <c r="F14" s="44"/>
      <c r="G14" s="44"/>
      <c r="H14" s="44"/>
      <c r="I14" s="45"/>
      <c r="J14" s="45"/>
      <c r="K14" s="11"/>
      <c r="L14" s="11"/>
      <c r="M14" s="11"/>
      <c r="N14" s="11"/>
      <c r="O14" s="11"/>
      <c r="P14" s="11"/>
    </row>
    <row r="15" spans="1:16" ht="15" customHeight="1" x14ac:dyDescent="0.25">
      <c r="A15" s="7"/>
      <c r="B15" s="46"/>
      <c r="C15" s="47"/>
      <c r="D15" s="47"/>
      <c r="E15" s="47"/>
      <c r="F15" s="47"/>
      <c r="G15" s="47"/>
      <c r="H15" s="47"/>
      <c r="I15" s="48"/>
      <c r="J15" s="48"/>
      <c r="K15" s="11"/>
      <c r="L15" s="11"/>
      <c r="M15" s="11"/>
      <c r="N15" s="11"/>
      <c r="O15" s="11"/>
      <c r="P15" s="11"/>
    </row>
    <row r="16" spans="1:16" ht="15" customHeight="1" x14ac:dyDescent="0.25">
      <c r="A16" s="7"/>
      <c r="B16" s="49" t="s">
        <v>17</v>
      </c>
      <c r="C16" s="47"/>
      <c r="D16" s="47"/>
      <c r="E16" s="47"/>
      <c r="F16" s="47"/>
      <c r="G16" s="47"/>
      <c r="H16" s="47"/>
      <c r="I16" s="48"/>
      <c r="J16" s="48"/>
      <c r="K16" s="11"/>
      <c r="L16" s="11"/>
      <c r="M16" s="11"/>
      <c r="N16" s="11"/>
      <c r="O16" s="11"/>
      <c r="P16" s="11"/>
    </row>
    <row r="17" spans="1:16" ht="15" customHeight="1" x14ac:dyDescent="0.25">
      <c r="A17" s="7"/>
      <c r="B17" s="49"/>
      <c r="C17" s="47"/>
      <c r="D17" s="47"/>
      <c r="E17" s="47"/>
      <c r="F17" s="47"/>
      <c r="G17" s="47"/>
      <c r="H17" s="47"/>
      <c r="I17" s="48"/>
      <c r="J17" s="48"/>
      <c r="K17" s="11"/>
      <c r="L17" s="11"/>
      <c r="M17" s="11"/>
      <c r="N17" s="11"/>
      <c r="O17" s="11"/>
      <c r="P17" s="11"/>
    </row>
    <row r="18" spans="1:16" ht="15" customHeight="1" x14ac:dyDescent="0.25">
      <c r="A18" s="7"/>
      <c r="B18" s="49"/>
      <c r="C18" s="47"/>
      <c r="D18" s="47"/>
      <c r="E18" s="47"/>
      <c r="F18" s="47"/>
      <c r="G18" s="47"/>
      <c r="H18" s="47"/>
      <c r="I18" s="48"/>
      <c r="J18" s="48"/>
      <c r="K18" s="11"/>
      <c r="L18" s="11"/>
      <c r="M18" s="11"/>
      <c r="N18" s="11"/>
      <c r="O18" s="11"/>
      <c r="P18" s="11"/>
    </row>
    <row r="19" spans="1:16" ht="15" customHeight="1" x14ac:dyDescent="0.25">
      <c r="A19" s="7"/>
      <c r="B19" s="50"/>
      <c r="C19" s="50"/>
      <c r="D19" s="50"/>
      <c r="E19" s="50"/>
      <c r="F19" s="50"/>
      <c r="G19" s="50"/>
      <c r="H19" s="50"/>
      <c r="I19" s="50"/>
      <c r="J19" s="50"/>
    </row>
    <row r="20" spans="1:16" s="51" customFormat="1" ht="45" customHeight="1" x14ac:dyDescent="0.25">
      <c r="B20" s="52" t="s">
        <v>8</v>
      </c>
      <c r="C20" s="52"/>
      <c r="D20" s="52"/>
      <c r="E20" s="53" t="s">
        <v>6</v>
      </c>
      <c r="F20" s="53"/>
      <c r="G20" s="53"/>
      <c r="H20" s="53"/>
      <c r="I20" s="53"/>
      <c r="J20" s="53"/>
    </row>
    <row r="21" spans="1:16" ht="15" customHeight="1" x14ac:dyDescent="0.25"/>
    <row r="22" spans="1:16" ht="15" customHeight="1" x14ac:dyDescent="0.25"/>
  </sheetData>
  <mergeCells count="18">
    <mergeCell ref="F1:I1"/>
    <mergeCell ref="D2:I2"/>
    <mergeCell ref="A4:J4"/>
    <mergeCell ref="A6:A8"/>
    <mergeCell ref="B6:E8"/>
    <mergeCell ref="F6:F8"/>
    <mergeCell ref="G6:G8"/>
    <mergeCell ref="H6:H8"/>
    <mergeCell ref="I6:I8"/>
    <mergeCell ref="A10:E10"/>
    <mergeCell ref="B14:J14"/>
    <mergeCell ref="B20:D20"/>
    <mergeCell ref="M6:N6"/>
    <mergeCell ref="M7:M8"/>
    <mergeCell ref="N7:N8"/>
    <mergeCell ref="J6:J7"/>
    <mergeCell ref="K6:L7"/>
    <mergeCell ref="B9:E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2021-06-09T07:53:01Z</dcterms:modified>
</cp:coreProperties>
</file>