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defaultThemeVersion="124226"/>
  <xr:revisionPtr revIDLastSave="0" documentId="13_ncr:1_{CAE94C94-60CF-4DF0-8FA2-1EE97C143D69}" xr6:coauthVersionLast="36" xr6:coauthVersionMax="36" xr10:uidLastSave="{00000000-0000-0000-0000-000000000000}"/>
  <bookViews>
    <workbookView xWindow="13860" yWindow="-300" windowWidth="14805" windowHeight="7950" tabRatio="887" xr2:uid="{00000000-000D-0000-FFFF-FFFF00000000}"/>
  </bookViews>
  <sheets>
    <sheet name="Кабель АТС-22,23 Стерлитамак" sheetId="9" r:id="rId1"/>
  </sheets>
  <definedNames>
    <definedName name="_xlnm._FilterDatabase" localSheetId="0" hidden="1">'Кабель АТС-22,23 Стерлитамак'!$A$4:$I$60</definedName>
  </definedNames>
  <calcPr calcId="191029"/>
</workbook>
</file>

<file path=xl/calcChain.xml><?xml version="1.0" encoding="utf-8"?>
<calcChain xmlns="http://schemas.openxmlformats.org/spreadsheetml/2006/main">
  <c r="I61" i="9" l="1"/>
  <c r="H6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из таблицы "Ведомость наличия ОС,НМА"</t>
        </r>
      </text>
    </comment>
    <comment ref="E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из таблицы "Ведомость наличия ОС,НМА"</t>
        </r>
      </text>
    </comment>
    <comment ref="F3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из таблицы "Ведомость наличия ОС,НМА"</t>
        </r>
      </text>
    </comment>
    <comment ref="H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Если по трассе уложено несколько концов однотипного кабеля, указываем общуюю протяженность кабеля на участке</t>
        </r>
      </text>
    </comment>
  </commentList>
</comments>
</file>

<file path=xl/sharedStrings.xml><?xml version="1.0" encoding="utf-8"?>
<sst xmlns="http://schemas.openxmlformats.org/spreadsheetml/2006/main" count="189" uniqueCount="33">
  <si>
    <t>ТПП100х2х0,4</t>
  </si>
  <si>
    <t>ТПП200х2х0,4</t>
  </si>
  <si>
    <t>ТПП300х2х0,4</t>
  </si>
  <si>
    <t>ТПП400х2х0,4</t>
  </si>
  <si>
    <t>ТПП500х2х0,4</t>
  </si>
  <si>
    <t>ТПП600х2х0,4</t>
  </si>
  <si>
    <t>ТПП800х2х0,32</t>
  </si>
  <si>
    <t>Итог</t>
  </si>
  <si>
    <t>№ п/п</t>
  </si>
  <si>
    <t>Структурное подразделение (МЦТЭТ, ГЦТЭТ, ТЦТЭТ)</t>
  </si>
  <si>
    <t>Цех/участок (ЛТЦ, ЛТУ)</t>
  </si>
  <si>
    <t>Инвентарный номер ОС</t>
  </si>
  <si>
    <t>Наименование ОС</t>
  </si>
  <si>
    <t>Тип кабеля (кол-во скрутокХкол-во жилХсечение жил)</t>
  </si>
  <si>
    <t xml:space="preserve">Протяженность кабеля (канализация), км </t>
  </si>
  <si>
    <t>Процент извлекаемости кабеля для реализации</t>
  </si>
  <si>
    <t>1</t>
  </si>
  <si>
    <t>2</t>
  </si>
  <si>
    <t>3</t>
  </si>
  <si>
    <t>4</t>
  </si>
  <si>
    <t>5</t>
  </si>
  <si>
    <t>10</t>
  </si>
  <si>
    <t>14</t>
  </si>
  <si>
    <t>15</t>
  </si>
  <si>
    <t>28</t>
  </si>
  <si>
    <t>Год ввода в эксплуатацию ОС</t>
  </si>
  <si>
    <t>Стерлитамакский МЦТЭТ</t>
  </si>
  <si>
    <t>Стерлитамакский ЛТЦ</t>
  </si>
  <si>
    <t>Кабельные линии связи в металлической оболочке</t>
  </si>
  <si>
    <t>1985</t>
  </si>
  <si>
    <t>Кабельные линии в пластмассовой оболочке</t>
  </si>
  <si>
    <t>1988</t>
  </si>
  <si>
    <t>Реализация выведенных из эксплуатации кабелей связи АТС-22/23 и АТС-20/43, г. Стерлитамак,  ПАО "Башинформсвязь"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</si>
</sst>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EFFEE"/>
        <bgColor indexed="6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4" fillId="0" borderId="0"/>
    <xf numFmtId="0" fontId="7" fillId="2" borderId="0">
      <alignment horizontal="center" vertical="center"/>
    </xf>
    <xf numFmtId="0" fontId="1" fillId="0" borderId="0"/>
  </cellStyleXfs>
  <cellXfs count="53">
    <xf numFmtId="0" fontId="0" fillId="0" borderId="0" xfId="0"/>
    <xf numFmtId="0" fontId="8" fillId="0" borderId="0" xfId="5" applyFont="1" applyFill="1" applyAlignment="1">
      <alignment vertical="center"/>
    </xf>
    <xf numFmtId="0" fontId="9" fillId="0" borderId="0" xfId="5" applyFont="1" applyFill="1" applyAlignment="1">
      <alignment vertical="center" wrapText="1"/>
    </xf>
    <xf numFmtId="0" fontId="10" fillId="0" borderId="0" xfId="5" applyFont="1" applyFill="1"/>
    <xf numFmtId="0" fontId="11" fillId="0" borderId="0" xfId="5" applyFont="1" applyFill="1" applyAlignment="1">
      <alignment horizontal="left" vertical="center" wrapText="1"/>
    </xf>
    <xf numFmtId="0" fontId="10" fillId="0" borderId="0" xfId="5" applyFont="1" applyFill="1" applyAlignment="1">
      <alignment horizontal="left" vertical="center" wrapText="1"/>
    </xf>
    <xf numFmtId="0" fontId="10" fillId="0" borderId="0" xfId="5" applyFont="1" applyAlignment="1">
      <alignment horizontal="center" vertical="center"/>
    </xf>
    <xf numFmtId="0" fontId="10" fillId="0" borderId="0" xfId="5" applyFont="1"/>
    <xf numFmtId="0" fontId="1" fillId="0" borderId="0" xfId="5"/>
    <xf numFmtId="0" fontId="13" fillId="5" borderId="1" xfId="5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 wrapText="1"/>
    </xf>
    <xf numFmtId="0" fontId="13" fillId="4" borderId="1" xfId="5" applyFont="1" applyFill="1" applyBorder="1" applyAlignment="1">
      <alignment horizontal="center" vertical="center" wrapText="1"/>
    </xf>
    <xf numFmtId="0" fontId="10" fillId="0" borderId="0" xfId="5" applyFont="1" applyAlignment="1">
      <alignment wrapText="1"/>
    </xf>
    <xf numFmtId="0" fontId="13" fillId="6" borderId="2" xfId="5" applyFont="1" applyFill="1" applyBorder="1" applyAlignment="1">
      <alignment horizontal="center" vertical="center" wrapText="1"/>
    </xf>
    <xf numFmtId="0" fontId="10" fillId="0" borderId="0" xfId="5" applyFont="1" applyFill="1" applyAlignment="1">
      <alignment vertical="center"/>
    </xf>
    <xf numFmtId="0" fontId="10" fillId="0" borderId="0" xfId="5" applyFont="1" applyFill="1" applyAlignment="1"/>
    <xf numFmtId="43" fontId="10" fillId="0" borderId="0" xfId="5" applyNumberFormat="1" applyFont="1" applyFill="1" applyAlignment="1">
      <alignment vertical="center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Fill="1" applyBorder="1" applyAlignment="1">
      <alignment horizontal="right" wrapText="1"/>
    </xf>
    <xf numFmtId="0" fontId="10" fillId="0" borderId="0" xfId="5" applyFont="1" applyFill="1" applyAlignment="1">
      <alignment horizontal="right" wrapText="1"/>
    </xf>
    <xf numFmtId="0" fontId="10" fillId="0" borderId="0" xfId="5" applyFont="1" applyFill="1" applyAlignment="1">
      <alignment wrapText="1"/>
    </xf>
    <xf numFmtId="0" fontId="10" fillId="9" borderId="0" xfId="5" applyFont="1" applyFill="1"/>
    <xf numFmtId="0" fontId="10" fillId="7" borderId="0" xfId="5" applyFont="1" applyFill="1"/>
    <xf numFmtId="0" fontId="10" fillId="8" borderId="0" xfId="5" applyFont="1" applyFill="1"/>
    <xf numFmtId="0" fontId="10" fillId="0" borderId="0" xfId="0" applyFont="1" applyAlignment="1">
      <alignment wrapText="1"/>
    </xf>
    <xf numFmtId="0" fontId="12" fillId="0" borderId="3" xfId="5" applyFont="1" applyFill="1" applyBorder="1" applyAlignment="1">
      <alignment horizontal="center" vertical="center"/>
    </xf>
    <xf numFmtId="0" fontId="14" fillId="0" borderId="1" xfId="5" applyFont="1" applyBorder="1" applyAlignment="1">
      <alignment horizontal="left" vertical="center"/>
    </xf>
    <xf numFmtId="0" fontId="12" fillId="0" borderId="3" xfId="5" applyFont="1" applyFill="1" applyBorder="1" applyAlignment="1">
      <alignment horizontal="center" vertical="top"/>
    </xf>
    <xf numFmtId="0" fontId="12" fillId="0" borderId="4" xfId="5" applyFont="1" applyFill="1" applyBorder="1" applyAlignment="1">
      <alignment horizontal="center" vertical="center" wrapText="1"/>
    </xf>
    <xf numFmtId="0" fontId="12" fillId="7" borderId="4" xfId="5" applyNumberFormat="1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left" vertical="center"/>
    </xf>
    <xf numFmtId="0" fontId="12" fillId="0" borderId="3" xfId="5" applyNumberFormat="1" applyFont="1" applyFill="1" applyBorder="1" applyAlignment="1">
      <alignment horizontal="center" vertical="center"/>
    </xf>
    <xf numFmtId="14" fontId="12" fillId="0" borderId="3" xfId="5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top" wrapText="1"/>
    </xf>
    <xf numFmtId="14" fontId="15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left" vertical="top"/>
    </xf>
    <xf numFmtId="0" fontId="14" fillId="0" borderId="0" xfId="5" applyFont="1" applyBorder="1" applyAlignment="1">
      <alignment horizontal="left" vertical="center"/>
    </xf>
    <xf numFmtId="0" fontId="15" fillId="7" borderId="1" xfId="5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top"/>
    </xf>
    <xf numFmtId="0" fontId="16" fillId="0" borderId="0" xfId="5" applyFont="1" applyFill="1" applyAlignment="1"/>
    <xf numFmtId="43" fontId="16" fillId="0" borderId="0" xfId="5" applyNumberFormat="1" applyFont="1" applyFill="1" applyAlignment="1"/>
    <xf numFmtId="0" fontId="12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top" wrapText="1"/>
    </xf>
    <xf numFmtId="14" fontId="12" fillId="0" borderId="1" xfId="5" applyNumberFormat="1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left" vertical="top"/>
    </xf>
    <xf numFmtId="0" fontId="15" fillId="7" borderId="5" xfId="5" applyNumberFormat="1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top" wrapText="1"/>
    </xf>
    <xf numFmtId="14" fontId="15" fillId="0" borderId="5" xfId="5" applyNumberFormat="1" applyFont="1" applyFill="1" applyBorder="1" applyAlignment="1">
      <alignment horizontal="center" vertical="center" wrapText="1"/>
    </xf>
    <xf numFmtId="0" fontId="12" fillId="7" borderId="1" xfId="5" applyNumberFormat="1" applyFont="1" applyFill="1" applyBorder="1" applyAlignment="1">
      <alignment horizontal="center" vertical="center" wrapText="1"/>
    </xf>
  </cellXfs>
  <cellStyles count="6">
    <cellStyle name="S2" xfId="4" xr:uid="{00000000-0005-0000-0000-000000000000}"/>
    <cellStyle name="Обычный" xfId="0" builtinId="0"/>
    <cellStyle name="Обычный 2" xfId="3" xr:uid="{00000000-0005-0000-0000-000003000000}"/>
    <cellStyle name="Обычный 2 2" xfId="1" xr:uid="{00000000-0005-0000-0000-000004000000}"/>
    <cellStyle name="Обычный 3" xfId="2" xr:uid="{00000000-0005-0000-0000-000005000000}"/>
    <cellStyle name="Обычный 3 2" xfId="5" xr:uid="{00000000-0005-0000-0000-000006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13" displayName="Таблица13" ref="A4:I61" headerRowDxfId="21" dataDxfId="20" totalsRowDxfId="18" tableBorderDxfId="19">
  <sortState ref="A5:H96">
    <sortCondition ref="B5:B96"/>
    <sortCondition ref="D5:D96"/>
  </sortState>
  <tableColumns count="9">
    <tableColumn id="1" xr3:uid="{00000000-0010-0000-0000-000001000000}" name="1" totalsRowLabel="Итог" dataDxfId="17" totalsRowDxfId="16"/>
    <tableColumn id="2" xr3:uid="{00000000-0010-0000-0000-000002000000}" name="2" dataDxfId="15" totalsRowDxfId="14"/>
    <tableColumn id="3" xr3:uid="{00000000-0010-0000-0000-000003000000}" name="3" dataDxfId="13" totalsRowDxfId="12"/>
    <tableColumn id="8" xr3:uid="{00000000-0010-0000-0000-000008000000}" name="4" dataDxfId="11" totalsRowDxfId="10"/>
    <tableColumn id="7" xr3:uid="{00000000-0010-0000-0000-000007000000}" name="5" dataDxfId="9" totalsRowDxfId="8"/>
    <tableColumn id="10" xr3:uid="{00000000-0010-0000-0000-00000A000000}" name="10" dataDxfId="7" totalsRowDxfId="6"/>
    <tableColumn id="11" xr3:uid="{00000000-0010-0000-0000-00000B000000}" name="14" dataDxfId="5" totalsRowDxfId="4"/>
    <tableColumn id="12" xr3:uid="{00000000-0010-0000-0000-00000C000000}" name="15" totalsRowFunction="sum" dataDxfId="3" totalsRowDxfId="2"/>
    <tableColumn id="47" xr3:uid="{00000000-0010-0000-0000-00002F000000}" name="28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S378"/>
  <sheetViews>
    <sheetView tabSelected="1" zoomScale="80" zoomScaleNormal="80" workbookViewId="0">
      <pane ySplit="4" topLeftCell="A5" activePane="bottomLeft" state="frozen"/>
      <selection pane="bottomLeft" activeCell="L66" sqref="L66"/>
    </sheetView>
  </sheetViews>
  <sheetFormatPr defaultColWidth="8.85546875" defaultRowHeight="15" x14ac:dyDescent="0.25"/>
  <cols>
    <col min="1" max="1" width="5.7109375" style="6" customWidth="1"/>
    <col min="2" max="2" width="24.5703125" style="7" customWidth="1"/>
    <col min="3" max="3" width="20" style="7" customWidth="1"/>
    <col min="4" max="4" width="14.28515625" style="21" customWidth="1"/>
    <col min="5" max="5" width="30.28515625" style="21" customWidth="1"/>
    <col min="6" max="6" width="12.5703125" style="21" customWidth="1"/>
    <col min="7" max="7" width="18.85546875" style="22" customWidth="1"/>
    <col min="8" max="8" width="17.7109375" style="22" customWidth="1"/>
    <col min="9" max="9" width="13.28515625" style="23" customWidth="1"/>
    <col min="10" max="10" width="13.28515625" style="7" customWidth="1"/>
    <col min="11" max="11" width="7" style="7" customWidth="1"/>
    <col min="12" max="12" width="14.42578125" style="7" customWidth="1"/>
    <col min="13" max="13" width="17.42578125" style="7" customWidth="1"/>
    <col min="14" max="14" width="8.85546875" style="8"/>
    <col min="15" max="15" width="8" style="12" customWidth="1"/>
    <col min="16" max="16" width="16.5703125" style="7" customWidth="1"/>
    <col min="17" max="17" width="16.140625" style="7" customWidth="1"/>
    <col min="18" max="18" width="8.85546875" style="7"/>
    <col min="19" max="19" width="17.42578125" style="7" customWidth="1"/>
    <col min="20" max="16384" width="8.85546875" style="7"/>
  </cols>
  <sheetData>
    <row r="1" spans="1:19" s="3" customFormat="1" ht="21" customHeight="1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</row>
    <row r="2" spans="1:19" s="3" customFormat="1" ht="15.75" x14ac:dyDescent="0.25">
      <c r="A2" s="4"/>
      <c r="B2" s="5"/>
      <c r="C2" s="5"/>
      <c r="D2" s="5"/>
      <c r="E2" s="5"/>
      <c r="F2" s="5"/>
      <c r="G2" s="5"/>
      <c r="H2" s="5"/>
      <c r="I2" s="5"/>
    </row>
    <row r="3" spans="1:19" ht="94.15" customHeight="1" x14ac:dyDescent="0.25">
      <c r="A3" s="9" t="s">
        <v>8</v>
      </c>
      <c r="B3" s="9" t="s">
        <v>9</v>
      </c>
      <c r="C3" s="9" t="s">
        <v>10</v>
      </c>
      <c r="D3" s="10" t="s">
        <v>11</v>
      </c>
      <c r="E3" s="10" t="s">
        <v>12</v>
      </c>
      <c r="F3" s="10" t="s">
        <v>25</v>
      </c>
      <c r="G3" s="11" t="s">
        <v>13</v>
      </c>
      <c r="H3" s="11" t="s">
        <v>14</v>
      </c>
      <c r="I3" s="9" t="s">
        <v>15</v>
      </c>
      <c r="L3" s="12"/>
      <c r="M3" s="12"/>
      <c r="O3" s="24"/>
      <c r="P3" s="12"/>
      <c r="Q3" s="12"/>
      <c r="R3" s="12"/>
      <c r="S3" s="12"/>
    </row>
    <row r="4" spans="1:19" ht="15.75" thickBot="1" x14ac:dyDescent="0.3">
      <c r="A4" s="13" t="s">
        <v>16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O4" s="7"/>
    </row>
    <row r="5" spans="1:19" s="14" customFormat="1" x14ac:dyDescent="0.25">
      <c r="A5" s="28">
        <v>1</v>
      </c>
      <c r="B5" s="36" t="s">
        <v>26</v>
      </c>
      <c r="C5" s="36" t="s">
        <v>27</v>
      </c>
      <c r="D5" s="29">
        <v>8192100</v>
      </c>
      <c r="E5" s="30" t="s">
        <v>28</v>
      </c>
      <c r="F5" s="39" t="s">
        <v>29</v>
      </c>
      <c r="G5" s="28" t="s">
        <v>0</v>
      </c>
      <c r="H5" s="28">
        <v>0.15</v>
      </c>
      <c r="I5" s="28">
        <v>0.9</v>
      </c>
      <c r="J5" s="26"/>
      <c r="O5" s="15"/>
      <c r="P5" s="15"/>
      <c r="Q5" s="16"/>
      <c r="S5" s="16"/>
    </row>
    <row r="6" spans="1:19" s="14" customFormat="1" x14ac:dyDescent="0.25">
      <c r="A6" s="33">
        <v>2</v>
      </c>
      <c r="B6" s="36" t="s">
        <v>26</v>
      </c>
      <c r="C6" s="36" t="s">
        <v>27</v>
      </c>
      <c r="D6" s="38">
        <v>8192100</v>
      </c>
      <c r="E6" s="34"/>
      <c r="F6" s="35"/>
      <c r="G6" s="33" t="s">
        <v>0</v>
      </c>
      <c r="H6" s="33">
        <v>0.15</v>
      </c>
      <c r="I6" s="33">
        <v>0.9</v>
      </c>
      <c r="J6" s="37"/>
      <c r="O6" s="15"/>
      <c r="P6" s="15"/>
      <c r="Q6" s="16"/>
      <c r="S6" s="16"/>
    </row>
    <row r="7" spans="1:19" s="14" customFormat="1" x14ac:dyDescent="0.25">
      <c r="A7" s="33">
        <v>3</v>
      </c>
      <c r="B7" s="36" t="s">
        <v>26</v>
      </c>
      <c r="C7" s="36" t="s">
        <v>27</v>
      </c>
      <c r="D7" s="38">
        <v>8192100</v>
      </c>
      <c r="E7" s="34"/>
      <c r="F7" s="35"/>
      <c r="G7" s="33" t="s">
        <v>0</v>
      </c>
      <c r="H7" s="33">
        <v>0.2</v>
      </c>
      <c r="I7" s="33">
        <v>0.9</v>
      </c>
      <c r="J7" s="37"/>
      <c r="O7" s="15"/>
      <c r="P7" s="15"/>
      <c r="Q7" s="16"/>
      <c r="S7" s="16"/>
    </row>
    <row r="8" spans="1:19" s="14" customFormat="1" x14ac:dyDescent="0.25">
      <c r="A8" s="33">
        <v>4</v>
      </c>
      <c r="B8" s="36" t="s">
        <v>26</v>
      </c>
      <c r="C8" s="36" t="s">
        <v>27</v>
      </c>
      <c r="D8" s="38">
        <v>8192100</v>
      </c>
      <c r="E8" s="34"/>
      <c r="F8" s="35"/>
      <c r="G8" s="33" t="s">
        <v>0</v>
      </c>
      <c r="H8" s="33">
        <v>0.6</v>
      </c>
      <c r="I8" s="33">
        <v>0.9</v>
      </c>
      <c r="J8" s="37"/>
      <c r="O8" s="15"/>
      <c r="P8" s="15"/>
      <c r="Q8" s="16"/>
      <c r="S8" s="16"/>
    </row>
    <row r="9" spans="1:19" s="14" customFormat="1" x14ac:dyDescent="0.25">
      <c r="A9" s="33">
        <v>5</v>
      </c>
      <c r="B9" s="36" t="s">
        <v>26</v>
      </c>
      <c r="C9" s="36" t="s">
        <v>27</v>
      </c>
      <c r="D9" s="38">
        <v>8192100</v>
      </c>
      <c r="E9" s="34"/>
      <c r="F9" s="35"/>
      <c r="G9" s="33" t="s">
        <v>0</v>
      </c>
      <c r="H9" s="33">
        <v>0.9</v>
      </c>
      <c r="I9" s="33">
        <v>0.9</v>
      </c>
      <c r="J9" s="37"/>
      <c r="O9" s="15"/>
      <c r="P9" s="15"/>
      <c r="Q9" s="16"/>
      <c r="S9" s="16"/>
    </row>
    <row r="10" spans="1:19" s="14" customFormat="1" x14ac:dyDescent="0.25">
      <c r="A10" s="33">
        <v>6</v>
      </c>
      <c r="B10" s="36" t="s">
        <v>26</v>
      </c>
      <c r="C10" s="36" t="s">
        <v>27</v>
      </c>
      <c r="D10" s="38">
        <v>8192100</v>
      </c>
      <c r="E10" s="34"/>
      <c r="F10" s="35"/>
      <c r="G10" s="33" t="s">
        <v>0</v>
      </c>
      <c r="H10" s="33">
        <v>4.0999999999999996</v>
      </c>
      <c r="I10" s="33">
        <v>0.9</v>
      </c>
      <c r="J10" s="37"/>
      <c r="O10" s="15"/>
      <c r="P10" s="15"/>
      <c r="Q10" s="16"/>
      <c r="S10" s="16"/>
    </row>
    <row r="11" spans="1:19" s="14" customFormat="1" x14ac:dyDescent="0.25">
      <c r="A11" s="33">
        <v>7</v>
      </c>
      <c r="B11" s="36" t="s">
        <v>26</v>
      </c>
      <c r="C11" s="36" t="s">
        <v>27</v>
      </c>
      <c r="D11" s="38">
        <v>8192100</v>
      </c>
      <c r="E11" s="34"/>
      <c r="F11" s="35"/>
      <c r="G11" s="33" t="s">
        <v>1</v>
      </c>
      <c r="H11" s="33">
        <v>1.25</v>
      </c>
      <c r="I11" s="33">
        <v>0.9</v>
      </c>
      <c r="J11" s="37"/>
      <c r="O11" s="15"/>
      <c r="P11" s="15"/>
      <c r="Q11" s="16"/>
      <c r="S11" s="16"/>
    </row>
    <row r="12" spans="1:19" s="14" customFormat="1" x14ac:dyDescent="0.25">
      <c r="A12" s="33">
        <v>8</v>
      </c>
      <c r="B12" s="36" t="s">
        <v>26</v>
      </c>
      <c r="C12" s="36" t="s">
        <v>27</v>
      </c>
      <c r="D12" s="38">
        <v>8192100</v>
      </c>
      <c r="E12" s="34"/>
      <c r="F12" s="35"/>
      <c r="G12" s="33" t="s">
        <v>1</v>
      </c>
      <c r="H12" s="33">
        <v>0.5</v>
      </c>
      <c r="I12" s="33">
        <v>0.9</v>
      </c>
      <c r="J12" s="37"/>
      <c r="O12" s="15"/>
      <c r="P12" s="15"/>
      <c r="Q12" s="16"/>
      <c r="S12" s="16"/>
    </row>
    <row r="13" spans="1:19" s="14" customFormat="1" x14ac:dyDescent="0.25">
      <c r="A13" s="33">
        <v>9</v>
      </c>
      <c r="B13" s="36" t="s">
        <v>26</v>
      </c>
      <c r="C13" s="36" t="s">
        <v>27</v>
      </c>
      <c r="D13" s="38">
        <v>8192100</v>
      </c>
      <c r="E13" s="34"/>
      <c r="F13" s="35"/>
      <c r="G13" s="33" t="s">
        <v>1</v>
      </c>
      <c r="H13" s="33">
        <v>0.42</v>
      </c>
      <c r="I13" s="33">
        <v>0.9</v>
      </c>
      <c r="J13" s="37"/>
      <c r="O13" s="15"/>
      <c r="P13" s="15"/>
      <c r="Q13" s="16"/>
      <c r="S13" s="16"/>
    </row>
    <row r="14" spans="1:19" s="14" customFormat="1" x14ac:dyDescent="0.25">
      <c r="A14" s="33">
        <v>10</v>
      </c>
      <c r="B14" s="36" t="s">
        <v>26</v>
      </c>
      <c r="C14" s="36" t="s">
        <v>27</v>
      </c>
      <c r="D14" s="38">
        <v>8192100</v>
      </c>
      <c r="E14" s="34"/>
      <c r="F14" s="35"/>
      <c r="G14" s="33" t="s">
        <v>1</v>
      </c>
      <c r="H14" s="33">
        <v>1.35</v>
      </c>
      <c r="I14" s="33">
        <v>0.9</v>
      </c>
      <c r="J14" s="37"/>
      <c r="O14" s="15"/>
      <c r="P14" s="15"/>
      <c r="Q14" s="16"/>
      <c r="S14" s="16"/>
    </row>
    <row r="15" spans="1:19" s="14" customFormat="1" x14ac:dyDescent="0.25">
      <c r="A15" s="33">
        <v>11</v>
      </c>
      <c r="B15" s="36" t="s">
        <v>26</v>
      </c>
      <c r="C15" s="36" t="s">
        <v>27</v>
      </c>
      <c r="D15" s="38">
        <v>8192100</v>
      </c>
      <c r="E15" s="34"/>
      <c r="F15" s="35"/>
      <c r="G15" s="33" t="s">
        <v>1</v>
      </c>
      <c r="H15" s="33">
        <v>1.9</v>
      </c>
      <c r="I15" s="33">
        <v>0.9</v>
      </c>
      <c r="J15" s="37"/>
      <c r="O15" s="15"/>
      <c r="P15" s="15"/>
      <c r="Q15" s="16"/>
      <c r="S15" s="16"/>
    </row>
    <row r="16" spans="1:19" s="14" customFormat="1" x14ac:dyDescent="0.25">
      <c r="A16" s="33">
        <v>12</v>
      </c>
      <c r="B16" s="36" t="s">
        <v>26</v>
      </c>
      <c r="C16" s="36" t="s">
        <v>27</v>
      </c>
      <c r="D16" s="38">
        <v>8192100</v>
      </c>
      <c r="E16" s="34"/>
      <c r="F16" s="35"/>
      <c r="G16" s="33" t="s">
        <v>1</v>
      </c>
      <c r="H16" s="33">
        <v>0.32</v>
      </c>
      <c r="I16" s="33">
        <v>0.9</v>
      </c>
      <c r="J16" s="37"/>
      <c r="O16" s="15"/>
      <c r="P16" s="15"/>
      <c r="Q16" s="16"/>
      <c r="S16" s="16"/>
    </row>
    <row r="17" spans="1:19" s="14" customFormat="1" x14ac:dyDescent="0.25">
      <c r="A17" s="33">
        <v>13</v>
      </c>
      <c r="B17" s="36" t="s">
        <v>26</v>
      </c>
      <c r="C17" s="36" t="s">
        <v>27</v>
      </c>
      <c r="D17" s="38">
        <v>8192100</v>
      </c>
      <c r="E17" s="34"/>
      <c r="F17" s="35"/>
      <c r="G17" s="33" t="s">
        <v>1</v>
      </c>
      <c r="H17" s="33">
        <v>0.86</v>
      </c>
      <c r="I17" s="33">
        <v>0.9</v>
      </c>
      <c r="J17" s="37"/>
      <c r="O17" s="15"/>
      <c r="P17" s="15"/>
      <c r="Q17" s="16"/>
      <c r="S17" s="16"/>
    </row>
    <row r="18" spans="1:19" s="14" customFormat="1" x14ac:dyDescent="0.25">
      <c r="A18" s="33">
        <v>14</v>
      </c>
      <c r="B18" s="36" t="s">
        <v>26</v>
      </c>
      <c r="C18" s="36" t="s">
        <v>27</v>
      </c>
      <c r="D18" s="38">
        <v>8192100</v>
      </c>
      <c r="E18" s="34"/>
      <c r="F18" s="35"/>
      <c r="G18" s="33" t="s">
        <v>1</v>
      </c>
      <c r="H18" s="33">
        <v>0.32</v>
      </c>
      <c r="I18" s="33">
        <v>0.9</v>
      </c>
      <c r="J18" s="37"/>
      <c r="O18" s="15"/>
      <c r="P18" s="15"/>
      <c r="Q18" s="16"/>
      <c r="S18" s="16"/>
    </row>
    <row r="19" spans="1:19" s="14" customFormat="1" x14ac:dyDescent="0.25">
      <c r="A19" s="33">
        <v>15</v>
      </c>
      <c r="B19" s="36" t="s">
        <v>26</v>
      </c>
      <c r="C19" s="36" t="s">
        <v>27</v>
      </c>
      <c r="D19" s="38">
        <v>8192100</v>
      </c>
      <c r="E19" s="34"/>
      <c r="F19" s="35"/>
      <c r="G19" s="33" t="s">
        <v>2</v>
      </c>
      <c r="H19" s="33">
        <v>0.7</v>
      </c>
      <c r="I19" s="33">
        <v>0.9</v>
      </c>
      <c r="J19" s="37"/>
      <c r="O19" s="15"/>
      <c r="P19" s="15"/>
      <c r="Q19" s="16"/>
      <c r="S19" s="16"/>
    </row>
    <row r="20" spans="1:19" s="14" customFormat="1" x14ac:dyDescent="0.25">
      <c r="A20" s="33">
        <v>16</v>
      </c>
      <c r="B20" s="36" t="s">
        <v>26</v>
      </c>
      <c r="C20" s="36" t="s">
        <v>27</v>
      </c>
      <c r="D20" s="38">
        <v>8192100</v>
      </c>
      <c r="E20" s="34"/>
      <c r="F20" s="35"/>
      <c r="G20" s="33" t="s">
        <v>2</v>
      </c>
      <c r="H20" s="33">
        <v>0.95</v>
      </c>
      <c r="I20" s="33">
        <v>0.9</v>
      </c>
      <c r="J20" s="37"/>
      <c r="O20" s="15"/>
      <c r="P20" s="15"/>
      <c r="Q20" s="16"/>
      <c r="S20" s="16"/>
    </row>
    <row r="21" spans="1:19" s="14" customFormat="1" x14ac:dyDescent="0.25">
      <c r="A21" s="33">
        <v>17</v>
      </c>
      <c r="B21" s="36" t="s">
        <v>26</v>
      </c>
      <c r="C21" s="36" t="s">
        <v>27</v>
      </c>
      <c r="D21" s="38">
        <v>8192100</v>
      </c>
      <c r="E21" s="34"/>
      <c r="F21" s="35"/>
      <c r="G21" s="33" t="s">
        <v>2</v>
      </c>
      <c r="H21" s="33">
        <v>0.6</v>
      </c>
      <c r="I21" s="33">
        <v>0.9</v>
      </c>
      <c r="J21" s="37"/>
      <c r="O21" s="15"/>
      <c r="P21" s="15"/>
      <c r="Q21" s="16"/>
      <c r="S21" s="16"/>
    </row>
    <row r="22" spans="1:19" s="14" customFormat="1" x14ac:dyDescent="0.25">
      <c r="A22" s="33">
        <v>18</v>
      </c>
      <c r="B22" s="36" t="s">
        <v>26</v>
      </c>
      <c r="C22" s="36" t="s">
        <v>27</v>
      </c>
      <c r="D22" s="38">
        <v>8192100</v>
      </c>
      <c r="E22" s="34"/>
      <c r="F22" s="35"/>
      <c r="G22" s="33" t="s">
        <v>2</v>
      </c>
      <c r="H22" s="33">
        <v>0.4</v>
      </c>
      <c r="I22" s="33">
        <v>0.9</v>
      </c>
      <c r="J22" s="37"/>
      <c r="O22" s="15"/>
      <c r="P22" s="15"/>
      <c r="Q22" s="16"/>
      <c r="S22" s="16"/>
    </row>
    <row r="23" spans="1:19" s="14" customFormat="1" x14ac:dyDescent="0.25">
      <c r="A23" s="33">
        <v>19</v>
      </c>
      <c r="B23" s="36" t="s">
        <v>26</v>
      </c>
      <c r="C23" s="36" t="s">
        <v>27</v>
      </c>
      <c r="D23" s="38">
        <v>8192100</v>
      </c>
      <c r="E23" s="34"/>
      <c r="F23" s="35"/>
      <c r="G23" s="33" t="s">
        <v>2</v>
      </c>
      <c r="H23" s="33">
        <v>0.4</v>
      </c>
      <c r="I23" s="33">
        <v>0.9</v>
      </c>
      <c r="J23" s="37"/>
      <c r="O23" s="15"/>
      <c r="P23" s="15"/>
      <c r="Q23" s="16"/>
      <c r="S23" s="16"/>
    </row>
    <row r="24" spans="1:19" s="14" customFormat="1" x14ac:dyDescent="0.25">
      <c r="A24" s="33">
        <v>20</v>
      </c>
      <c r="B24" s="36" t="s">
        <v>26</v>
      </c>
      <c r="C24" s="36" t="s">
        <v>27</v>
      </c>
      <c r="D24" s="38">
        <v>8192100</v>
      </c>
      <c r="E24" s="34"/>
      <c r="F24" s="35"/>
      <c r="G24" s="33" t="s">
        <v>2</v>
      </c>
      <c r="H24" s="33">
        <v>1.7</v>
      </c>
      <c r="I24" s="33">
        <v>0.9</v>
      </c>
      <c r="J24" s="37"/>
      <c r="O24" s="15"/>
      <c r="P24" s="15"/>
      <c r="Q24" s="16"/>
      <c r="S24" s="16"/>
    </row>
    <row r="25" spans="1:19" s="14" customFormat="1" x14ac:dyDescent="0.25">
      <c r="A25" s="33">
        <v>21</v>
      </c>
      <c r="B25" s="36" t="s">
        <v>26</v>
      </c>
      <c r="C25" s="36" t="s">
        <v>27</v>
      </c>
      <c r="D25" s="38">
        <v>8192100</v>
      </c>
      <c r="E25" s="34"/>
      <c r="F25" s="35"/>
      <c r="G25" s="33" t="s">
        <v>2</v>
      </c>
      <c r="H25" s="33">
        <v>0.53</v>
      </c>
      <c r="I25" s="33">
        <v>0.9</v>
      </c>
      <c r="J25" s="37"/>
      <c r="O25" s="15"/>
      <c r="P25" s="15"/>
      <c r="Q25" s="16"/>
      <c r="S25" s="16"/>
    </row>
    <row r="26" spans="1:19" s="14" customFormat="1" x14ac:dyDescent="0.25">
      <c r="A26" s="33">
        <v>22</v>
      </c>
      <c r="B26" s="36" t="s">
        <v>26</v>
      </c>
      <c r="C26" s="36" t="s">
        <v>27</v>
      </c>
      <c r="D26" s="38">
        <v>8192100</v>
      </c>
      <c r="E26" s="34"/>
      <c r="F26" s="35"/>
      <c r="G26" s="33" t="s">
        <v>3</v>
      </c>
      <c r="H26" s="33">
        <v>1.1499999999999999</v>
      </c>
      <c r="I26" s="33">
        <v>0.9</v>
      </c>
      <c r="J26" s="37"/>
      <c r="O26" s="15"/>
      <c r="P26" s="15"/>
      <c r="Q26" s="16"/>
      <c r="S26" s="16"/>
    </row>
    <row r="27" spans="1:19" s="14" customFormat="1" x14ac:dyDescent="0.25">
      <c r="A27" s="33">
        <v>23</v>
      </c>
      <c r="B27" s="36" t="s">
        <v>26</v>
      </c>
      <c r="C27" s="36" t="s">
        <v>27</v>
      </c>
      <c r="D27" s="38">
        <v>8192100</v>
      </c>
      <c r="E27" s="34"/>
      <c r="F27" s="35"/>
      <c r="G27" s="33" t="s">
        <v>3</v>
      </c>
      <c r="H27" s="33">
        <v>0.95</v>
      </c>
      <c r="I27" s="33">
        <v>0.9</v>
      </c>
      <c r="J27" s="37"/>
      <c r="O27" s="15"/>
      <c r="P27" s="15"/>
      <c r="Q27" s="16"/>
      <c r="S27" s="16"/>
    </row>
    <row r="28" spans="1:19" s="14" customFormat="1" x14ac:dyDescent="0.25">
      <c r="A28" s="33">
        <v>24</v>
      </c>
      <c r="B28" s="36" t="s">
        <v>26</v>
      </c>
      <c r="C28" s="36" t="s">
        <v>27</v>
      </c>
      <c r="D28" s="38">
        <v>8192100</v>
      </c>
      <c r="E28" s="34"/>
      <c r="F28" s="35"/>
      <c r="G28" s="33" t="s">
        <v>3</v>
      </c>
      <c r="H28" s="33">
        <v>1.35</v>
      </c>
      <c r="I28" s="33">
        <v>0.9</v>
      </c>
      <c r="J28" s="37"/>
      <c r="O28" s="15"/>
      <c r="P28" s="15"/>
      <c r="Q28" s="16"/>
      <c r="S28" s="16"/>
    </row>
    <row r="29" spans="1:19" s="14" customFormat="1" x14ac:dyDescent="0.25">
      <c r="A29" s="33">
        <v>25</v>
      </c>
      <c r="B29" s="36" t="s">
        <v>26</v>
      </c>
      <c r="C29" s="36" t="s">
        <v>27</v>
      </c>
      <c r="D29" s="38">
        <v>8192100</v>
      </c>
      <c r="E29" s="34"/>
      <c r="F29" s="35"/>
      <c r="G29" s="33" t="s">
        <v>3</v>
      </c>
      <c r="H29" s="33">
        <v>0.5</v>
      </c>
      <c r="I29" s="33">
        <v>0.9</v>
      </c>
      <c r="J29" s="37"/>
      <c r="O29" s="15"/>
      <c r="P29" s="15"/>
      <c r="Q29" s="16"/>
      <c r="S29" s="16"/>
    </row>
    <row r="30" spans="1:19" s="14" customFormat="1" x14ac:dyDescent="0.25">
      <c r="A30" s="33">
        <v>26</v>
      </c>
      <c r="B30" s="36" t="s">
        <v>26</v>
      </c>
      <c r="C30" s="36" t="s">
        <v>27</v>
      </c>
      <c r="D30" s="38">
        <v>8192100</v>
      </c>
      <c r="E30" s="34"/>
      <c r="F30" s="35"/>
      <c r="G30" s="33" t="s">
        <v>3</v>
      </c>
      <c r="H30" s="33">
        <v>0.95</v>
      </c>
      <c r="I30" s="33">
        <v>0.9</v>
      </c>
      <c r="J30" s="37"/>
      <c r="O30" s="15"/>
      <c r="P30" s="15"/>
      <c r="Q30" s="16"/>
      <c r="S30" s="16"/>
    </row>
    <row r="31" spans="1:19" s="14" customFormat="1" x14ac:dyDescent="0.25">
      <c r="A31" s="33">
        <v>27</v>
      </c>
      <c r="B31" s="36" t="s">
        <v>26</v>
      </c>
      <c r="C31" s="36" t="s">
        <v>27</v>
      </c>
      <c r="D31" s="38">
        <v>8192100</v>
      </c>
      <c r="E31" s="34"/>
      <c r="F31" s="35"/>
      <c r="G31" s="33" t="s">
        <v>4</v>
      </c>
      <c r="H31" s="33">
        <v>0.43</v>
      </c>
      <c r="I31" s="33">
        <v>0.9</v>
      </c>
      <c r="J31" s="37"/>
      <c r="O31" s="15"/>
      <c r="P31" s="15"/>
      <c r="Q31" s="16"/>
      <c r="S31" s="16"/>
    </row>
    <row r="32" spans="1:19" s="14" customFormat="1" x14ac:dyDescent="0.25">
      <c r="A32" s="33">
        <v>28</v>
      </c>
      <c r="B32" s="36" t="s">
        <v>26</v>
      </c>
      <c r="C32" s="36" t="s">
        <v>27</v>
      </c>
      <c r="D32" s="38">
        <v>8192100</v>
      </c>
      <c r="E32" s="34"/>
      <c r="F32" s="35"/>
      <c r="G32" s="33" t="s">
        <v>4</v>
      </c>
      <c r="H32" s="33">
        <v>0.83</v>
      </c>
      <c r="I32" s="33">
        <v>0.9</v>
      </c>
      <c r="J32" s="37"/>
      <c r="O32" s="15"/>
      <c r="P32" s="15"/>
      <c r="Q32" s="16"/>
      <c r="S32" s="16"/>
    </row>
    <row r="33" spans="1:19" s="14" customFormat="1" x14ac:dyDescent="0.25">
      <c r="A33" s="33">
        <v>29</v>
      </c>
      <c r="B33" s="36" t="s">
        <v>26</v>
      </c>
      <c r="C33" s="36" t="s">
        <v>27</v>
      </c>
      <c r="D33" s="38">
        <v>8192100</v>
      </c>
      <c r="E33" s="34"/>
      <c r="F33" s="35"/>
      <c r="G33" s="33" t="s">
        <v>4</v>
      </c>
      <c r="H33" s="33">
        <v>1.8</v>
      </c>
      <c r="I33" s="33">
        <v>0.9</v>
      </c>
      <c r="J33" s="37"/>
      <c r="O33" s="15"/>
      <c r="P33" s="15"/>
      <c r="Q33" s="16"/>
      <c r="S33" s="16"/>
    </row>
    <row r="34" spans="1:19" s="14" customFormat="1" x14ac:dyDescent="0.25">
      <c r="A34" s="33">
        <v>30</v>
      </c>
      <c r="B34" s="36" t="s">
        <v>26</v>
      </c>
      <c r="C34" s="36" t="s">
        <v>27</v>
      </c>
      <c r="D34" s="38">
        <v>8192100</v>
      </c>
      <c r="E34" s="34"/>
      <c r="F34" s="35"/>
      <c r="G34" s="33" t="s">
        <v>4</v>
      </c>
      <c r="H34" s="33">
        <v>0.81</v>
      </c>
      <c r="I34" s="33">
        <v>0.9</v>
      </c>
      <c r="J34" s="37"/>
      <c r="O34" s="15"/>
      <c r="P34" s="15"/>
      <c r="Q34" s="16"/>
      <c r="S34" s="16"/>
    </row>
    <row r="35" spans="1:19" s="14" customFormat="1" x14ac:dyDescent="0.25">
      <c r="A35" s="33">
        <v>31</v>
      </c>
      <c r="B35" s="36" t="s">
        <v>26</v>
      </c>
      <c r="C35" s="36" t="s">
        <v>27</v>
      </c>
      <c r="D35" s="38">
        <v>8192100</v>
      </c>
      <c r="E35" s="34"/>
      <c r="F35" s="35"/>
      <c r="G35" s="33" t="s">
        <v>4</v>
      </c>
      <c r="H35" s="33">
        <v>0.46</v>
      </c>
      <c r="I35" s="33">
        <v>0.9</v>
      </c>
      <c r="J35" s="37"/>
      <c r="O35" s="15"/>
      <c r="P35" s="15"/>
      <c r="Q35" s="16"/>
      <c r="S35" s="16"/>
    </row>
    <row r="36" spans="1:19" s="14" customFormat="1" x14ac:dyDescent="0.25">
      <c r="A36" s="33">
        <v>32</v>
      </c>
      <c r="B36" s="36" t="s">
        <v>26</v>
      </c>
      <c r="C36" s="36" t="s">
        <v>27</v>
      </c>
      <c r="D36" s="38">
        <v>8192100</v>
      </c>
      <c r="E36" s="34"/>
      <c r="F36" s="35"/>
      <c r="G36" s="33" t="s">
        <v>5</v>
      </c>
      <c r="H36" s="33">
        <v>1.5</v>
      </c>
      <c r="I36" s="33">
        <v>0.9</v>
      </c>
      <c r="J36" s="37"/>
      <c r="O36" s="15"/>
      <c r="P36" s="15"/>
      <c r="Q36" s="16"/>
      <c r="S36" s="16"/>
    </row>
    <row r="37" spans="1:19" s="14" customFormat="1" x14ac:dyDescent="0.25">
      <c r="A37" s="33">
        <v>33</v>
      </c>
      <c r="B37" s="36" t="s">
        <v>26</v>
      </c>
      <c r="C37" s="36" t="s">
        <v>27</v>
      </c>
      <c r="D37" s="38">
        <v>8192100</v>
      </c>
      <c r="E37" s="34"/>
      <c r="F37" s="35"/>
      <c r="G37" s="33" t="s">
        <v>5</v>
      </c>
      <c r="H37" s="33">
        <v>0.68</v>
      </c>
      <c r="I37" s="33">
        <v>0.9</v>
      </c>
      <c r="J37" s="37"/>
      <c r="O37" s="15"/>
      <c r="P37" s="15"/>
      <c r="Q37" s="16"/>
      <c r="S37" s="16"/>
    </row>
    <row r="38" spans="1:19" s="14" customFormat="1" x14ac:dyDescent="0.25">
      <c r="A38" s="33">
        <v>34</v>
      </c>
      <c r="B38" s="36" t="s">
        <v>26</v>
      </c>
      <c r="C38" s="36" t="s">
        <v>27</v>
      </c>
      <c r="D38" s="38">
        <v>8192100</v>
      </c>
      <c r="E38" s="34"/>
      <c r="F38" s="35"/>
      <c r="G38" s="33" t="s">
        <v>5</v>
      </c>
      <c r="H38" s="33">
        <v>0.4</v>
      </c>
      <c r="I38" s="33">
        <v>0.9</v>
      </c>
      <c r="J38" s="37"/>
      <c r="O38" s="15"/>
      <c r="P38" s="15"/>
      <c r="Q38" s="16"/>
      <c r="S38" s="16"/>
    </row>
    <row r="39" spans="1:19" s="14" customFormat="1" x14ac:dyDescent="0.25">
      <c r="A39" s="33">
        <v>35</v>
      </c>
      <c r="B39" s="36" t="s">
        <v>26</v>
      </c>
      <c r="C39" s="36" t="s">
        <v>27</v>
      </c>
      <c r="D39" s="38">
        <v>8192100</v>
      </c>
      <c r="E39" s="34"/>
      <c r="F39" s="35"/>
      <c r="G39" s="33" t="s">
        <v>5</v>
      </c>
      <c r="H39" s="33">
        <v>0.03</v>
      </c>
      <c r="I39" s="33">
        <v>0.9</v>
      </c>
      <c r="J39" s="37"/>
      <c r="O39" s="15"/>
      <c r="P39" s="15"/>
      <c r="Q39" s="16"/>
      <c r="S39" s="16"/>
    </row>
    <row r="40" spans="1:19" s="14" customFormat="1" x14ac:dyDescent="0.25">
      <c r="A40" s="33">
        <v>36</v>
      </c>
      <c r="B40" s="36" t="s">
        <v>26</v>
      </c>
      <c r="C40" s="36" t="s">
        <v>27</v>
      </c>
      <c r="D40" s="38">
        <v>8192100</v>
      </c>
      <c r="E40" s="34"/>
      <c r="F40" s="35"/>
      <c r="G40" s="33" t="s">
        <v>5</v>
      </c>
      <c r="H40" s="33">
        <v>1</v>
      </c>
      <c r="I40" s="33">
        <v>0.9</v>
      </c>
      <c r="J40" s="37"/>
      <c r="O40" s="15"/>
      <c r="P40" s="15"/>
      <c r="Q40" s="16"/>
      <c r="S40" s="16"/>
    </row>
    <row r="41" spans="1:19" s="14" customFormat="1" x14ac:dyDescent="0.25">
      <c r="A41" s="33">
        <v>37</v>
      </c>
      <c r="B41" s="36" t="s">
        <v>26</v>
      </c>
      <c r="C41" s="36" t="s">
        <v>27</v>
      </c>
      <c r="D41" s="38">
        <v>8192100</v>
      </c>
      <c r="E41" s="34"/>
      <c r="F41" s="35"/>
      <c r="G41" s="33" t="s">
        <v>5</v>
      </c>
      <c r="H41" s="33">
        <v>0.74</v>
      </c>
      <c r="I41" s="33">
        <v>0.9</v>
      </c>
      <c r="J41" s="37"/>
      <c r="O41" s="15"/>
      <c r="P41" s="15"/>
      <c r="Q41" s="16"/>
      <c r="S41" s="16"/>
    </row>
    <row r="42" spans="1:19" s="14" customFormat="1" x14ac:dyDescent="0.25">
      <c r="A42" s="33">
        <v>38</v>
      </c>
      <c r="B42" s="36" t="s">
        <v>26</v>
      </c>
      <c r="C42" s="36" t="s">
        <v>27</v>
      </c>
      <c r="D42" s="38">
        <v>8192100</v>
      </c>
      <c r="E42" s="34"/>
      <c r="F42" s="35"/>
      <c r="G42" s="33" t="s">
        <v>5</v>
      </c>
      <c r="H42" s="33">
        <v>1</v>
      </c>
      <c r="I42" s="33">
        <v>0.9</v>
      </c>
      <c r="J42" s="37"/>
      <c r="O42" s="15"/>
      <c r="P42" s="15"/>
      <c r="Q42" s="16"/>
      <c r="S42" s="16"/>
    </row>
    <row r="43" spans="1:19" s="14" customFormat="1" x14ac:dyDescent="0.25">
      <c r="A43" s="33">
        <v>39</v>
      </c>
      <c r="B43" s="36" t="s">
        <v>26</v>
      </c>
      <c r="C43" s="36" t="s">
        <v>27</v>
      </c>
      <c r="D43" s="38">
        <v>8192100</v>
      </c>
      <c r="E43" s="34"/>
      <c r="F43" s="35"/>
      <c r="G43" s="33" t="s">
        <v>5</v>
      </c>
      <c r="H43" s="33">
        <v>0.5</v>
      </c>
      <c r="I43" s="33">
        <v>0.9</v>
      </c>
      <c r="J43" s="37"/>
      <c r="O43" s="15"/>
      <c r="P43" s="15"/>
      <c r="Q43" s="16"/>
      <c r="S43" s="16"/>
    </row>
    <row r="44" spans="1:19" s="14" customFormat="1" x14ac:dyDescent="0.25">
      <c r="A44" s="33">
        <v>40</v>
      </c>
      <c r="B44" s="36" t="s">
        <v>26</v>
      </c>
      <c r="C44" s="36" t="s">
        <v>27</v>
      </c>
      <c r="D44" s="38">
        <v>8192100</v>
      </c>
      <c r="E44" s="45"/>
      <c r="F44" s="46"/>
      <c r="G44" s="44" t="s">
        <v>5</v>
      </c>
      <c r="H44" s="44">
        <v>1.05</v>
      </c>
      <c r="I44" s="33">
        <v>0.9</v>
      </c>
      <c r="J44" s="37"/>
      <c r="O44" s="15"/>
      <c r="P44" s="15"/>
      <c r="Q44" s="16"/>
      <c r="S44" s="16"/>
    </row>
    <row r="45" spans="1:19" s="14" customFormat="1" x14ac:dyDescent="0.25">
      <c r="A45" s="33">
        <v>41</v>
      </c>
      <c r="B45" s="36" t="s">
        <v>26</v>
      </c>
      <c r="C45" s="36" t="s">
        <v>27</v>
      </c>
      <c r="D45" s="38">
        <v>8192100</v>
      </c>
      <c r="E45" s="45"/>
      <c r="F45" s="46"/>
      <c r="G45" s="44" t="s">
        <v>5</v>
      </c>
      <c r="H45" s="44">
        <v>0.74</v>
      </c>
      <c r="I45" s="33">
        <v>0.9</v>
      </c>
      <c r="J45" s="37"/>
      <c r="O45" s="15"/>
      <c r="P45" s="15"/>
      <c r="Q45" s="16"/>
      <c r="S45" s="16"/>
    </row>
    <row r="46" spans="1:19" s="14" customFormat="1" x14ac:dyDescent="0.25">
      <c r="A46" s="33">
        <v>42</v>
      </c>
      <c r="B46" s="36" t="s">
        <v>26</v>
      </c>
      <c r="C46" s="36" t="s">
        <v>27</v>
      </c>
      <c r="D46" s="38">
        <v>8192100</v>
      </c>
      <c r="E46" s="45"/>
      <c r="F46" s="46"/>
      <c r="G46" s="44" t="s">
        <v>5</v>
      </c>
      <c r="H46" s="44">
        <v>0.57999999999999996</v>
      </c>
      <c r="I46" s="33">
        <v>0.9</v>
      </c>
      <c r="J46" s="37"/>
      <c r="O46" s="15"/>
      <c r="P46" s="15"/>
      <c r="Q46" s="16"/>
      <c r="S46" s="16"/>
    </row>
    <row r="47" spans="1:19" s="14" customFormat="1" x14ac:dyDescent="0.25">
      <c r="A47" s="33">
        <v>43</v>
      </c>
      <c r="B47" s="36" t="s">
        <v>26</v>
      </c>
      <c r="C47" s="36" t="s">
        <v>27</v>
      </c>
      <c r="D47" s="38">
        <v>8192100</v>
      </c>
      <c r="E47" s="45"/>
      <c r="F47" s="46"/>
      <c r="G47" s="44" t="s">
        <v>5</v>
      </c>
      <c r="H47" s="44">
        <v>0.74</v>
      </c>
      <c r="I47" s="33">
        <v>0.9</v>
      </c>
      <c r="J47" s="37"/>
      <c r="O47" s="15"/>
      <c r="P47" s="15"/>
      <c r="Q47" s="16"/>
      <c r="S47" s="16"/>
    </row>
    <row r="48" spans="1:19" s="14" customFormat="1" x14ac:dyDescent="0.25">
      <c r="A48" s="33">
        <v>44</v>
      </c>
      <c r="B48" s="36" t="s">
        <v>26</v>
      </c>
      <c r="C48" s="36" t="s">
        <v>27</v>
      </c>
      <c r="D48" s="38">
        <v>8192100</v>
      </c>
      <c r="E48" s="45"/>
      <c r="F48" s="46"/>
      <c r="G48" s="44" t="s">
        <v>5</v>
      </c>
      <c r="H48" s="44">
        <v>0.43</v>
      </c>
      <c r="I48" s="33">
        <v>0.9</v>
      </c>
      <c r="J48" s="37"/>
      <c r="O48" s="15"/>
      <c r="P48" s="15"/>
      <c r="Q48" s="16"/>
      <c r="S48" s="16"/>
    </row>
    <row r="49" spans="1:19" s="14" customFormat="1" ht="15.75" thickBot="1" x14ac:dyDescent="0.3">
      <c r="A49" s="47">
        <v>45</v>
      </c>
      <c r="B49" s="48" t="s">
        <v>26</v>
      </c>
      <c r="C49" s="48" t="s">
        <v>27</v>
      </c>
      <c r="D49" s="49">
        <v>8192100</v>
      </c>
      <c r="E49" s="50"/>
      <c r="F49" s="51"/>
      <c r="G49" s="47" t="s">
        <v>5</v>
      </c>
      <c r="H49" s="47">
        <v>1.05</v>
      </c>
      <c r="I49" s="47">
        <v>0.9</v>
      </c>
      <c r="J49" s="37"/>
      <c r="O49" s="15"/>
      <c r="P49" s="15"/>
      <c r="Q49" s="16"/>
      <c r="S49" s="16"/>
    </row>
    <row r="50" spans="1:19" s="14" customFormat="1" x14ac:dyDescent="0.25">
      <c r="A50" s="44">
        <v>46</v>
      </c>
      <c r="B50" s="36" t="s">
        <v>26</v>
      </c>
      <c r="C50" s="36" t="s">
        <v>27</v>
      </c>
      <c r="D50" s="52">
        <v>8192089</v>
      </c>
      <c r="E50" s="30" t="s">
        <v>30</v>
      </c>
      <c r="F50" s="39" t="s">
        <v>31</v>
      </c>
      <c r="G50" s="28" t="s">
        <v>4</v>
      </c>
      <c r="H50" s="28">
        <v>0.15</v>
      </c>
      <c r="I50" s="33">
        <v>0.9</v>
      </c>
      <c r="J50" s="37"/>
      <c r="O50" s="15"/>
      <c r="P50" s="15"/>
      <c r="Q50" s="16"/>
      <c r="S50" s="16"/>
    </row>
    <row r="51" spans="1:19" s="14" customFormat="1" x14ac:dyDescent="0.25">
      <c r="A51" s="44">
        <v>47</v>
      </c>
      <c r="B51" s="36" t="s">
        <v>26</v>
      </c>
      <c r="C51" s="36" t="s">
        <v>27</v>
      </c>
      <c r="D51" s="52">
        <v>8192089</v>
      </c>
      <c r="E51" s="45"/>
      <c r="F51" s="46"/>
      <c r="G51" s="44" t="s">
        <v>4</v>
      </c>
      <c r="H51" s="44">
        <v>1.6</v>
      </c>
      <c r="I51" s="33">
        <v>0.9</v>
      </c>
      <c r="J51" s="37"/>
      <c r="O51" s="15"/>
      <c r="P51" s="15"/>
      <c r="Q51" s="16"/>
      <c r="S51" s="16"/>
    </row>
    <row r="52" spans="1:19" s="14" customFormat="1" x14ac:dyDescent="0.25">
      <c r="A52" s="44">
        <v>48</v>
      </c>
      <c r="B52" s="36" t="s">
        <v>26</v>
      </c>
      <c r="C52" s="36" t="s">
        <v>27</v>
      </c>
      <c r="D52" s="52">
        <v>8192089</v>
      </c>
      <c r="E52" s="45"/>
      <c r="F52" s="46"/>
      <c r="G52" s="44" t="s">
        <v>4</v>
      </c>
      <c r="H52" s="44">
        <v>0.4</v>
      </c>
      <c r="I52" s="33">
        <v>0.9</v>
      </c>
      <c r="J52" s="37"/>
      <c r="O52" s="15"/>
      <c r="P52" s="15"/>
      <c r="Q52" s="16"/>
      <c r="S52" s="16"/>
    </row>
    <row r="53" spans="1:19" s="14" customFormat="1" x14ac:dyDescent="0.25">
      <c r="A53" s="44">
        <v>49</v>
      </c>
      <c r="B53" s="36" t="s">
        <v>26</v>
      </c>
      <c r="C53" s="36" t="s">
        <v>27</v>
      </c>
      <c r="D53" s="52">
        <v>8192089</v>
      </c>
      <c r="E53" s="45"/>
      <c r="F53" s="46"/>
      <c r="G53" s="44" t="s">
        <v>4</v>
      </c>
      <c r="H53" s="44">
        <v>0.76</v>
      </c>
      <c r="I53" s="33">
        <v>0.9</v>
      </c>
      <c r="J53" s="37"/>
      <c r="O53" s="15"/>
      <c r="P53" s="15"/>
      <c r="Q53" s="16"/>
      <c r="S53" s="16"/>
    </row>
    <row r="54" spans="1:19" s="14" customFormat="1" x14ac:dyDescent="0.25">
      <c r="A54" s="44">
        <v>50</v>
      </c>
      <c r="B54" s="36" t="s">
        <v>26</v>
      </c>
      <c r="C54" s="36" t="s">
        <v>27</v>
      </c>
      <c r="D54" s="52">
        <v>8192089</v>
      </c>
      <c r="E54" s="45"/>
      <c r="F54" s="46"/>
      <c r="G54" s="44" t="s">
        <v>4</v>
      </c>
      <c r="H54" s="44">
        <v>1</v>
      </c>
      <c r="I54" s="33">
        <v>0.9</v>
      </c>
      <c r="J54" s="37"/>
      <c r="O54" s="15"/>
      <c r="P54" s="15"/>
      <c r="Q54" s="16"/>
      <c r="S54" s="16"/>
    </row>
    <row r="55" spans="1:19" s="14" customFormat="1" x14ac:dyDescent="0.25">
      <c r="A55" s="44">
        <v>51</v>
      </c>
      <c r="B55" s="36" t="s">
        <v>26</v>
      </c>
      <c r="C55" s="36" t="s">
        <v>27</v>
      </c>
      <c r="D55" s="52">
        <v>8192089</v>
      </c>
      <c r="E55" s="45"/>
      <c r="F55" s="46"/>
      <c r="G55" s="44" t="s">
        <v>4</v>
      </c>
      <c r="H55" s="44">
        <v>1.1000000000000001</v>
      </c>
      <c r="I55" s="33">
        <v>0.9</v>
      </c>
      <c r="J55" s="37"/>
      <c r="O55" s="15"/>
      <c r="P55" s="15"/>
      <c r="Q55" s="16"/>
      <c r="S55" s="16"/>
    </row>
    <row r="56" spans="1:19" s="14" customFormat="1" x14ac:dyDescent="0.25">
      <c r="A56" s="44">
        <v>52</v>
      </c>
      <c r="B56" s="36" t="s">
        <v>26</v>
      </c>
      <c r="C56" s="36" t="s">
        <v>27</v>
      </c>
      <c r="D56" s="52">
        <v>8192089</v>
      </c>
      <c r="E56" s="45"/>
      <c r="F56" s="46"/>
      <c r="G56" s="44" t="s">
        <v>4</v>
      </c>
      <c r="H56" s="44">
        <v>0.68</v>
      </c>
      <c r="I56" s="33">
        <v>0.9</v>
      </c>
      <c r="J56" s="37"/>
      <c r="O56" s="15"/>
      <c r="P56" s="15"/>
      <c r="Q56" s="16"/>
      <c r="S56" s="16"/>
    </row>
    <row r="57" spans="1:19" s="14" customFormat="1" x14ac:dyDescent="0.25">
      <c r="A57" s="44">
        <v>53</v>
      </c>
      <c r="B57" s="36" t="s">
        <v>26</v>
      </c>
      <c r="C57" s="36" t="s">
        <v>27</v>
      </c>
      <c r="D57" s="52">
        <v>8192089</v>
      </c>
      <c r="E57" s="45"/>
      <c r="F57" s="46"/>
      <c r="G57" s="44" t="s">
        <v>4</v>
      </c>
      <c r="H57" s="44">
        <v>0.75</v>
      </c>
      <c r="I57" s="33">
        <v>0.9</v>
      </c>
      <c r="J57" s="37"/>
      <c r="O57" s="15"/>
      <c r="P57" s="15"/>
      <c r="Q57" s="16"/>
      <c r="S57" s="16"/>
    </row>
    <row r="58" spans="1:19" s="14" customFormat="1" x14ac:dyDescent="0.25">
      <c r="A58" s="44">
        <v>54</v>
      </c>
      <c r="B58" s="36" t="s">
        <v>26</v>
      </c>
      <c r="C58" s="36" t="s">
        <v>27</v>
      </c>
      <c r="D58" s="52">
        <v>8192089</v>
      </c>
      <c r="E58" s="45"/>
      <c r="F58" s="46"/>
      <c r="G58" s="44" t="s">
        <v>6</v>
      </c>
      <c r="H58" s="44">
        <v>1.4</v>
      </c>
      <c r="I58" s="33">
        <v>0.9</v>
      </c>
      <c r="J58" s="37"/>
      <c r="O58" s="15"/>
      <c r="P58" s="15"/>
      <c r="Q58" s="16"/>
      <c r="S58" s="16"/>
    </row>
    <row r="59" spans="1:19" s="14" customFormat="1" x14ac:dyDescent="0.25">
      <c r="A59" s="44">
        <v>55</v>
      </c>
      <c r="B59" s="36" t="s">
        <v>26</v>
      </c>
      <c r="C59" s="36" t="s">
        <v>27</v>
      </c>
      <c r="D59" s="52">
        <v>8192089</v>
      </c>
      <c r="E59" s="45"/>
      <c r="F59" s="46"/>
      <c r="G59" s="44" t="s">
        <v>5</v>
      </c>
      <c r="H59" s="44">
        <v>1.9</v>
      </c>
      <c r="I59" s="33">
        <v>0.9</v>
      </c>
      <c r="J59" s="37"/>
      <c r="O59" s="15"/>
      <c r="P59" s="15"/>
      <c r="Q59" s="16"/>
      <c r="S59" s="16"/>
    </row>
    <row r="60" spans="1:19" s="15" customFormat="1" x14ac:dyDescent="0.25">
      <c r="A60" s="25"/>
      <c r="B60" s="27"/>
      <c r="C60" s="27"/>
      <c r="D60" s="31"/>
      <c r="E60" s="27"/>
      <c r="F60" s="32"/>
      <c r="G60" s="25"/>
      <c r="H60" s="25"/>
      <c r="I60" s="25"/>
    </row>
    <row r="61" spans="1:19" s="42" customFormat="1" ht="26.45" customHeight="1" x14ac:dyDescent="0.25">
      <c r="A61" s="40" t="s">
        <v>7</v>
      </c>
      <c r="B61" s="41"/>
      <c r="C61" s="41"/>
      <c r="D61" s="40"/>
      <c r="E61" s="41"/>
      <c r="F61" s="40"/>
      <c r="G61" s="40"/>
      <c r="H61" s="40">
        <f>SUBTOTAL(109,H5:H60)</f>
        <v>47.709999999999987</v>
      </c>
      <c r="I61" s="40">
        <f>Таблица13[[#This Row],[15]]*0.9</f>
        <v>42.938999999999986</v>
      </c>
      <c r="M61" s="43"/>
      <c r="O61" s="43"/>
      <c r="P61" s="43"/>
      <c r="Q61" s="43"/>
      <c r="R61" s="43"/>
      <c r="S61" s="43"/>
    </row>
    <row r="62" spans="1:19" s="3" customFormat="1" x14ac:dyDescent="0.25">
      <c r="A62" s="17"/>
      <c r="O62" s="18"/>
    </row>
    <row r="63" spans="1:19" s="3" customFormat="1" x14ac:dyDescent="0.25">
      <c r="A63" s="17"/>
      <c r="O63" s="18"/>
    </row>
    <row r="64" spans="1:19" s="3" customFormat="1" x14ac:dyDescent="0.25">
      <c r="A64" s="17"/>
      <c r="O64" s="19"/>
    </row>
    <row r="65" spans="1:15" s="3" customFormat="1" x14ac:dyDescent="0.25">
      <c r="A65" s="17"/>
      <c r="O65" s="20"/>
    </row>
    <row r="66" spans="1:15" s="3" customFormat="1" x14ac:dyDescent="0.25">
      <c r="A66" s="17"/>
      <c r="O66" s="20"/>
    </row>
    <row r="67" spans="1:15" s="3" customFormat="1" x14ac:dyDescent="0.25">
      <c r="A67" s="17"/>
      <c r="O67" s="20"/>
    </row>
    <row r="68" spans="1:15" s="3" customFormat="1" x14ac:dyDescent="0.25">
      <c r="A68" s="17"/>
      <c r="O68" s="20"/>
    </row>
    <row r="69" spans="1:15" s="3" customFormat="1" x14ac:dyDescent="0.25">
      <c r="A69" s="17"/>
      <c r="O69" s="20"/>
    </row>
    <row r="70" spans="1:15" s="3" customFormat="1" x14ac:dyDescent="0.25">
      <c r="A70" s="17"/>
      <c r="O70" s="20"/>
    </row>
    <row r="71" spans="1:15" s="3" customFormat="1" x14ac:dyDescent="0.25">
      <c r="A71" s="17"/>
      <c r="O71" s="20"/>
    </row>
    <row r="72" spans="1:15" s="3" customFormat="1" x14ac:dyDescent="0.25">
      <c r="A72" s="17"/>
      <c r="O72" s="20"/>
    </row>
    <row r="73" spans="1:15" s="3" customFormat="1" x14ac:dyDescent="0.25">
      <c r="A73" s="17"/>
      <c r="O73" s="20"/>
    </row>
    <row r="74" spans="1:15" s="3" customFormat="1" x14ac:dyDescent="0.25">
      <c r="A74" s="17"/>
      <c r="O74" s="20"/>
    </row>
    <row r="75" spans="1:15" s="3" customFormat="1" x14ac:dyDescent="0.25">
      <c r="A75" s="17"/>
      <c r="O75" s="20"/>
    </row>
    <row r="76" spans="1:15" s="3" customFormat="1" x14ac:dyDescent="0.25">
      <c r="A76" s="17"/>
      <c r="O76" s="20"/>
    </row>
    <row r="77" spans="1:15" s="3" customFormat="1" x14ac:dyDescent="0.25">
      <c r="A77" s="17"/>
      <c r="O77" s="20"/>
    </row>
    <row r="78" spans="1:15" s="3" customFormat="1" x14ac:dyDescent="0.25">
      <c r="A78" s="17"/>
      <c r="O78" s="20"/>
    </row>
    <row r="79" spans="1:15" s="3" customFormat="1" x14ac:dyDescent="0.25">
      <c r="A79" s="17"/>
      <c r="O79" s="20"/>
    </row>
    <row r="80" spans="1:15" s="3" customFormat="1" x14ac:dyDescent="0.25">
      <c r="A80" s="17"/>
      <c r="O80" s="20"/>
    </row>
    <row r="81" spans="1:15" s="3" customFormat="1" x14ac:dyDescent="0.25">
      <c r="A81" s="17"/>
      <c r="O81" s="20"/>
    </row>
    <row r="82" spans="1:15" s="3" customFormat="1" x14ac:dyDescent="0.25">
      <c r="A82" s="17"/>
      <c r="O82" s="20"/>
    </row>
    <row r="83" spans="1:15" s="3" customFormat="1" x14ac:dyDescent="0.25">
      <c r="A83" s="17"/>
      <c r="O83" s="20"/>
    </row>
    <row r="84" spans="1:15" s="3" customFormat="1" x14ac:dyDescent="0.25">
      <c r="A84" s="17"/>
      <c r="O84" s="20"/>
    </row>
    <row r="85" spans="1:15" s="3" customFormat="1" x14ac:dyDescent="0.25">
      <c r="A85" s="17"/>
      <c r="O85" s="20"/>
    </row>
    <row r="86" spans="1:15" s="3" customFormat="1" x14ac:dyDescent="0.25">
      <c r="A86" s="17"/>
      <c r="O86" s="20"/>
    </row>
    <row r="87" spans="1:15" s="3" customFormat="1" x14ac:dyDescent="0.25">
      <c r="A87" s="17"/>
      <c r="O87" s="20"/>
    </row>
    <row r="88" spans="1:15" s="3" customFormat="1" x14ac:dyDescent="0.25">
      <c r="A88" s="17"/>
      <c r="O88" s="20"/>
    </row>
    <row r="89" spans="1:15" s="3" customFormat="1" x14ac:dyDescent="0.25">
      <c r="A89" s="17"/>
      <c r="O89" s="20"/>
    </row>
    <row r="90" spans="1:15" s="3" customFormat="1" x14ac:dyDescent="0.25">
      <c r="A90" s="17"/>
      <c r="O90" s="20"/>
    </row>
    <row r="91" spans="1:15" s="3" customFormat="1" x14ac:dyDescent="0.25">
      <c r="A91" s="17"/>
      <c r="O91" s="20"/>
    </row>
    <row r="92" spans="1:15" s="3" customFormat="1" x14ac:dyDescent="0.25">
      <c r="A92" s="17"/>
      <c r="O92" s="20"/>
    </row>
    <row r="93" spans="1:15" s="3" customFormat="1" x14ac:dyDescent="0.25">
      <c r="A93" s="17"/>
      <c r="O93" s="20"/>
    </row>
    <row r="94" spans="1:15" s="3" customFormat="1" x14ac:dyDescent="0.25">
      <c r="A94" s="17"/>
      <c r="O94" s="20"/>
    </row>
    <row r="95" spans="1:15" s="3" customFormat="1" x14ac:dyDescent="0.25">
      <c r="A95" s="17"/>
      <c r="O95" s="20"/>
    </row>
    <row r="96" spans="1:15" s="3" customFormat="1" x14ac:dyDescent="0.25">
      <c r="A96" s="17"/>
      <c r="O96" s="20"/>
    </row>
    <row r="97" spans="1:15" s="3" customFormat="1" x14ac:dyDescent="0.25">
      <c r="A97" s="17"/>
      <c r="O97" s="20"/>
    </row>
    <row r="98" spans="1:15" s="3" customFormat="1" x14ac:dyDescent="0.25">
      <c r="A98" s="17"/>
      <c r="O98" s="20"/>
    </row>
    <row r="99" spans="1:15" s="3" customFormat="1" x14ac:dyDescent="0.25">
      <c r="A99" s="17"/>
      <c r="O99" s="20"/>
    </row>
    <row r="100" spans="1:15" s="3" customFormat="1" x14ac:dyDescent="0.25">
      <c r="A100" s="17"/>
      <c r="O100" s="20"/>
    </row>
    <row r="101" spans="1:15" s="3" customFormat="1" x14ac:dyDescent="0.25">
      <c r="A101" s="17"/>
      <c r="O101" s="20"/>
    </row>
    <row r="102" spans="1:15" s="3" customFormat="1" x14ac:dyDescent="0.25">
      <c r="A102" s="17"/>
      <c r="O102" s="20"/>
    </row>
    <row r="103" spans="1:15" s="3" customFormat="1" x14ac:dyDescent="0.25">
      <c r="A103" s="17"/>
      <c r="O103" s="20"/>
    </row>
    <row r="104" spans="1:15" s="3" customFormat="1" x14ac:dyDescent="0.25">
      <c r="A104" s="17"/>
      <c r="O104" s="20"/>
    </row>
    <row r="105" spans="1:15" s="3" customFormat="1" x14ac:dyDescent="0.25">
      <c r="A105" s="17"/>
      <c r="O105" s="20"/>
    </row>
    <row r="106" spans="1:15" s="3" customFormat="1" x14ac:dyDescent="0.25">
      <c r="A106" s="17"/>
      <c r="O106" s="20"/>
    </row>
    <row r="107" spans="1:15" s="3" customFormat="1" x14ac:dyDescent="0.25">
      <c r="A107" s="17"/>
      <c r="O107" s="20"/>
    </row>
    <row r="108" spans="1:15" s="3" customFormat="1" x14ac:dyDescent="0.25">
      <c r="A108" s="17"/>
      <c r="O108" s="20"/>
    </row>
    <row r="109" spans="1:15" s="3" customFormat="1" x14ac:dyDescent="0.25">
      <c r="A109" s="17"/>
      <c r="O109" s="20"/>
    </row>
    <row r="110" spans="1:15" s="3" customFormat="1" x14ac:dyDescent="0.25">
      <c r="A110" s="17"/>
      <c r="O110" s="20"/>
    </row>
    <row r="111" spans="1:15" s="3" customFormat="1" x14ac:dyDescent="0.25">
      <c r="A111" s="17"/>
      <c r="O111" s="20"/>
    </row>
    <row r="112" spans="1:15" s="3" customFormat="1" x14ac:dyDescent="0.25">
      <c r="A112" s="17"/>
      <c r="O112" s="20"/>
    </row>
    <row r="113" spans="1:15" s="3" customFormat="1" x14ac:dyDescent="0.25">
      <c r="A113" s="17"/>
      <c r="O113" s="20"/>
    </row>
    <row r="114" spans="1:15" s="3" customFormat="1" x14ac:dyDescent="0.25">
      <c r="A114" s="17"/>
      <c r="O114" s="20"/>
    </row>
    <row r="115" spans="1:15" s="3" customFormat="1" x14ac:dyDescent="0.25">
      <c r="A115" s="17"/>
      <c r="O115" s="20"/>
    </row>
    <row r="116" spans="1:15" s="3" customFormat="1" x14ac:dyDescent="0.25">
      <c r="A116" s="17"/>
      <c r="O116" s="20"/>
    </row>
    <row r="117" spans="1:15" s="3" customFormat="1" x14ac:dyDescent="0.25">
      <c r="A117" s="17"/>
      <c r="O117" s="20"/>
    </row>
    <row r="118" spans="1:15" s="3" customFormat="1" x14ac:dyDescent="0.25">
      <c r="A118" s="17"/>
      <c r="O118" s="20"/>
    </row>
    <row r="119" spans="1:15" s="3" customFormat="1" x14ac:dyDescent="0.25">
      <c r="A119" s="17"/>
      <c r="O119" s="20"/>
    </row>
    <row r="120" spans="1:15" s="3" customFormat="1" x14ac:dyDescent="0.25">
      <c r="A120" s="17"/>
      <c r="O120" s="20"/>
    </row>
    <row r="121" spans="1:15" s="3" customFormat="1" x14ac:dyDescent="0.25">
      <c r="A121" s="17"/>
      <c r="O121" s="20"/>
    </row>
    <row r="122" spans="1:15" s="3" customFormat="1" x14ac:dyDescent="0.25">
      <c r="A122" s="17"/>
      <c r="O122" s="20"/>
    </row>
    <row r="123" spans="1:15" s="3" customFormat="1" x14ac:dyDescent="0.25">
      <c r="A123" s="17"/>
      <c r="O123" s="20"/>
    </row>
    <row r="124" spans="1:15" s="3" customFormat="1" x14ac:dyDescent="0.25">
      <c r="A124" s="17"/>
      <c r="O124" s="20"/>
    </row>
    <row r="125" spans="1:15" s="3" customFormat="1" x14ac:dyDescent="0.25">
      <c r="A125" s="17"/>
      <c r="O125" s="20"/>
    </row>
    <row r="126" spans="1:15" s="3" customFormat="1" x14ac:dyDescent="0.25">
      <c r="A126" s="17"/>
      <c r="O126" s="20"/>
    </row>
    <row r="127" spans="1:15" s="3" customFormat="1" x14ac:dyDescent="0.25">
      <c r="A127" s="17"/>
      <c r="O127" s="20"/>
    </row>
    <row r="128" spans="1:15" s="3" customFormat="1" x14ac:dyDescent="0.25">
      <c r="A128" s="17"/>
      <c r="O128" s="20"/>
    </row>
    <row r="129" spans="1:15" s="3" customFormat="1" x14ac:dyDescent="0.25">
      <c r="A129" s="17"/>
      <c r="O129" s="20"/>
    </row>
    <row r="130" spans="1:15" s="3" customFormat="1" x14ac:dyDescent="0.25">
      <c r="A130" s="17"/>
      <c r="O130" s="20"/>
    </row>
    <row r="131" spans="1:15" s="3" customFormat="1" x14ac:dyDescent="0.25">
      <c r="A131" s="17"/>
      <c r="O131" s="20"/>
    </row>
    <row r="132" spans="1:15" s="3" customFormat="1" x14ac:dyDescent="0.25">
      <c r="A132" s="17"/>
      <c r="O132" s="20"/>
    </row>
    <row r="133" spans="1:15" s="3" customFormat="1" x14ac:dyDescent="0.25">
      <c r="A133" s="17"/>
      <c r="O133" s="20"/>
    </row>
    <row r="134" spans="1:15" s="3" customFormat="1" x14ac:dyDescent="0.25">
      <c r="A134" s="17"/>
      <c r="O134" s="20"/>
    </row>
    <row r="135" spans="1:15" s="3" customFormat="1" x14ac:dyDescent="0.25">
      <c r="A135" s="17"/>
      <c r="O135" s="20"/>
    </row>
    <row r="136" spans="1:15" s="3" customFormat="1" x14ac:dyDescent="0.25">
      <c r="A136" s="17"/>
      <c r="O136" s="20"/>
    </row>
    <row r="137" spans="1:15" s="3" customFormat="1" x14ac:dyDescent="0.25">
      <c r="A137" s="17"/>
      <c r="O137" s="20"/>
    </row>
    <row r="138" spans="1:15" s="3" customFormat="1" x14ac:dyDescent="0.25">
      <c r="A138" s="17"/>
      <c r="O138" s="20"/>
    </row>
    <row r="139" spans="1:15" s="3" customFormat="1" x14ac:dyDescent="0.25">
      <c r="A139" s="17"/>
      <c r="O139" s="20"/>
    </row>
    <row r="140" spans="1:15" s="3" customFormat="1" x14ac:dyDescent="0.25">
      <c r="A140" s="17"/>
      <c r="O140" s="20"/>
    </row>
    <row r="141" spans="1:15" s="3" customFormat="1" x14ac:dyDescent="0.25">
      <c r="A141" s="17"/>
      <c r="O141" s="20"/>
    </row>
    <row r="142" spans="1:15" s="3" customFormat="1" x14ac:dyDescent="0.25">
      <c r="A142" s="17"/>
      <c r="O142" s="20"/>
    </row>
    <row r="143" spans="1:15" s="3" customFormat="1" x14ac:dyDescent="0.25">
      <c r="A143" s="17"/>
      <c r="O143" s="20"/>
    </row>
    <row r="144" spans="1:15" s="3" customFormat="1" x14ac:dyDescent="0.25">
      <c r="A144" s="17"/>
      <c r="O144" s="20"/>
    </row>
    <row r="145" spans="1:15" s="3" customFormat="1" x14ac:dyDescent="0.25">
      <c r="A145" s="17"/>
      <c r="O145" s="20"/>
    </row>
    <row r="146" spans="1:15" s="3" customFormat="1" x14ac:dyDescent="0.25">
      <c r="A146" s="17"/>
      <c r="O146" s="20"/>
    </row>
    <row r="147" spans="1:15" s="3" customFormat="1" x14ac:dyDescent="0.25">
      <c r="A147" s="17"/>
      <c r="O147" s="20"/>
    </row>
    <row r="148" spans="1:15" s="3" customFormat="1" x14ac:dyDescent="0.25">
      <c r="A148" s="17"/>
      <c r="O148" s="20"/>
    </row>
    <row r="149" spans="1:15" s="3" customFormat="1" x14ac:dyDescent="0.25">
      <c r="A149" s="17"/>
      <c r="O149" s="20"/>
    </row>
    <row r="150" spans="1:15" s="3" customFormat="1" x14ac:dyDescent="0.25">
      <c r="A150" s="17"/>
      <c r="O150" s="20"/>
    </row>
    <row r="151" spans="1:15" s="3" customFormat="1" x14ac:dyDescent="0.25">
      <c r="A151" s="17"/>
      <c r="O151" s="20"/>
    </row>
    <row r="152" spans="1:15" s="3" customFormat="1" x14ac:dyDescent="0.25">
      <c r="A152" s="17"/>
      <c r="O152" s="20"/>
    </row>
    <row r="153" spans="1:15" s="3" customFormat="1" x14ac:dyDescent="0.25">
      <c r="A153" s="17"/>
      <c r="O153" s="20"/>
    </row>
    <row r="154" spans="1:15" s="3" customFormat="1" x14ac:dyDescent="0.25">
      <c r="A154" s="17"/>
      <c r="O154" s="20"/>
    </row>
    <row r="155" spans="1:15" s="3" customFormat="1" x14ac:dyDescent="0.25">
      <c r="A155" s="17"/>
      <c r="O155" s="20"/>
    </row>
    <row r="156" spans="1:15" s="3" customFormat="1" x14ac:dyDescent="0.25">
      <c r="A156" s="17"/>
      <c r="O156" s="20"/>
    </row>
    <row r="157" spans="1:15" s="3" customFormat="1" x14ac:dyDescent="0.25">
      <c r="A157" s="17"/>
      <c r="O157" s="20"/>
    </row>
    <row r="158" spans="1:15" s="3" customFormat="1" x14ac:dyDescent="0.25">
      <c r="A158" s="17"/>
      <c r="O158" s="20"/>
    </row>
    <row r="159" spans="1:15" s="3" customFormat="1" x14ac:dyDescent="0.25">
      <c r="A159" s="17"/>
      <c r="O159" s="20"/>
    </row>
    <row r="160" spans="1:15" s="3" customFormat="1" x14ac:dyDescent="0.25">
      <c r="A160" s="17"/>
      <c r="O160" s="20"/>
    </row>
    <row r="161" spans="1:15" s="3" customFormat="1" x14ac:dyDescent="0.25">
      <c r="A161" s="17"/>
      <c r="O161" s="20"/>
    </row>
    <row r="162" spans="1:15" s="3" customFormat="1" x14ac:dyDescent="0.25">
      <c r="A162" s="17"/>
      <c r="O162" s="20"/>
    </row>
    <row r="163" spans="1:15" s="3" customFormat="1" x14ac:dyDescent="0.25">
      <c r="A163" s="17"/>
      <c r="O163" s="20"/>
    </row>
    <row r="164" spans="1:15" s="3" customFormat="1" x14ac:dyDescent="0.25">
      <c r="A164" s="17"/>
      <c r="O164" s="20"/>
    </row>
    <row r="165" spans="1:15" s="3" customFormat="1" x14ac:dyDescent="0.25">
      <c r="A165" s="17"/>
      <c r="O165" s="20"/>
    </row>
    <row r="166" spans="1:15" s="3" customFormat="1" x14ac:dyDescent="0.25">
      <c r="A166" s="17"/>
      <c r="O166" s="20"/>
    </row>
    <row r="167" spans="1:15" s="3" customFormat="1" x14ac:dyDescent="0.25">
      <c r="A167" s="17"/>
      <c r="O167" s="20"/>
    </row>
    <row r="168" spans="1:15" s="3" customFormat="1" x14ac:dyDescent="0.25">
      <c r="A168" s="17"/>
      <c r="O168" s="20"/>
    </row>
    <row r="169" spans="1:15" s="3" customFormat="1" x14ac:dyDescent="0.25">
      <c r="A169" s="17"/>
      <c r="O169" s="20"/>
    </row>
    <row r="170" spans="1:15" s="3" customFormat="1" x14ac:dyDescent="0.25">
      <c r="A170" s="17"/>
      <c r="O170" s="20"/>
    </row>
    <row r="171" spans="1:15" s="3" customFormat="1" x14ac:dyDescent="0.25">
      <c r="A171" s="17"/>
      <c r="O171" s="20"/>
    </row>
    <row r="172" spans="1:15" s="3" customFormat="1" x14ac:dyDescent="0.25">
      <c r="A172" s="17"/>
      <c r="O172" s="20"/>
    </row>
    <row r="173" spans="1:15" s="3" customFormat="1" x14ac:dyDescent="0.25">
      <c r="A173" s="17"/>
      <c r="O173" s="20"/>
    </row>
    <row r="174" spans="1:15" s="3" customFormat="1" x14ac:dyDescent="0.25">
      <c r="A174" s="17"/>
      <c r="O174" s="20"/>
    </row>
    <row r="175" spans="1:15" s="3" customFormat="1" x14ac:dyDescent="0.25">
      <c r="A175" s="17"/>
      <c r="O175" s="20"/>
    </row>
    <row r="176" spans="1:15" s="3" customFormat="1" x14ac:dyDescent="0.25">
      <c r="A176" s="17"/>
      <c r="O176" s="20"/>
    </row>
    <row r="177" spans="1:15" s="3" customFormat="1" x14ac:dyDescent="0.25">
      <c r="A177" s="17"/>
      <c r="O177" s="20"/>
    </row>
    <row r="178" spans="1:15" s="3" customFormat="1" x14ac:dyDescent="0.25">
      <c r="A178" s="17"/>
      <c r="O178" s="20"/>
    </row>
    <row r="179" spans="1:15" s="3" customFormat="1" x14ac:dyDescent="0.25">
      <c r="A179" s="17"/>
      <c r="O179" s="20"/>
    </row>
    <row r="180" spans="1:15" s="3" customFormat="1" x14ac:dyDescent="0.25">
      <c r="A180" s="17"/>
      <c r="O180" s="20"/>
    </row>
    <row r="181" spans="1:15" s="3" customFormat="1" x14ac:dyDescent="0.25">
      <c r="A181" s="17"/>
      <c r="O181" s="20"/>
    </row>
    <row r="182" spans="1:15" s="3" customFormat="1" x14ac:dyDescent="0.25">
      <c r="A182" s="17"/>
      <c r="O182" s="20"/>
    </row>
    <row r="183" spans="1:15" s="3" customFormat="1" x14ac:dyDescent="0.25">
      <c r="A183" s="17"/>
      <c r="O183" s="20"/>
    </row>
    <row r="184" spans="1:15" s="3" customFormat="1" x14ac:dyDescent="0.25">
      <c r="A184" s="17"/>
      <c r="O184" s="20"/>
    </row>
    <row r="185" spans="1:15" s="3" customFormat="1" x14ac:dyDescent="0.25">
      <c r="A185" s="17"/>
      <c r="O185" s="20"/>
    </row>
    <row r="186" spans="1:15" s="3" customFormat="1" x14ac:dyDescent="0.25">
      <c r="A186" s="17"/>
      <c r="O186" s="20"/>
    </row>
    <row r="187" spans="1:15" s="3" customFormat="1" x14ac:dyDescent="0.25">
      <c r="A187" s="17"/>
      <c r="O187" s="20"/>
    </row>
    <row r="188" spans="1:15" s="3" customFormat="1" x14ac:dyDescent="0.25">
      <c r="A188" s="17"/>
      <c r="O188" s="20"/>
    </row>
    <row r="189" spans="1:15" s="3" customFormat="1" x14ac:dyDescent="0.25">
      <c r="A189" s="17"/>
      <c r="O189" s="20"/>
    </row>
    <row r="190" spans="1:15" s="3" customFormat="1" x14ac:dyDescent="0.25">
      <c r="A190" s="17"/>
      <c r="O190" s="20"/>
    </row>
    <row r="191" spans="1:15" s="3" customFormat="1" x14ac:dyDescent="0.25">
      <c r="A191" s="17"/>
      <c r="O191" s="20"/>
    </row>
    <row r="192" spans="1:15" s="3" customFormat="1" x14ac:dyDescent="0.25">
      <c r="A192" s="17"/>
      <c r="O192" s="20"/>
    </row>
    <row r="193" spans="1:15" s="3" customFormat="1" x14ac:dyDescent="0.25">
      <c r="A193" s="17"/>
      <c r="O193" s="20"/>
    </row>
    <row r="194" spans="1:15" s="3" customFormat="1" x14ac:dyDescent="0.25">
      <c r="A194" s="17"/>
      <c r="O194" s="20"/>
    </row>
    <row r="195" spans="1:15" s="3" customFormat="1" x14ac:dyDescent="0.25">
      <c r="A195" s="17"/>
      <c r="O195" s="20"/>
    </row>
    <row r="196" spans="1:15" s="3" customFormat="1" x14ac:dyDescent="0.25">
      <c r="A196" s="17"/>
      <c r="O196" s="20"/>
    </row>
    <row r="197" spans="1:15" s="3" customFormat="1" x14ac:dyDescent="0.25">
      <c r="A197" s="17"/>
      <c r="O197" s="20"/>
    </row>
    <row r="198" spans="1:15" s="3" customFormat="1" x14ac:dyDescent="0.25">
      <c r="A198" s="17"/>
      <c r="O198" s="20"/>
    </row>
    <row r="199" spans="1:15" s="3" customFormat="1" x14ac:dyDescent="0.25">
      <c r="A199" s="17"/>
      <c r="O199" s="20"/>
    </row>
    <row r="200" spans="1:15" s="3" customFormat="1" x14ac:dyDescent="0.25">
      <c r="A200" s="17"/>
      <c r="O200" s="20"/>
    </row>
    <row r="201" spans="1:15" s="3" customFormat="1" x14ac:dyDescent="0.25">
      <c r="A201" s="17"/>
      <c r="O201" s="20"/>
    </row>
    <row r="202" spans="1:15" s="3" customFormat="1" x14ac:dyDescent="0.25">
      <c r="A202" s="17"/>
      <c r="O202" s="20"/>
    </row>
    <row r="203" spans="1:15" s="3" customFormat="1" x14ac:dyDescent="0.25">
      <c r="A203" s="17"/>
      <c r="O203" s="20"/>
    </row>
    <row r="204" spans="1:15" s="3" customFormat="1" x14ac:dyDescent="0.25">
      <c r="A204" s="17"/>
      <c r="O204" s="20"/>
    </row>
    <row r="205" spans="1:15" s="3" customFormat="1" x14ac:dyDescent="0.25">
      <c r="A205" s="17"/>
      <c r="O205" s="20"/>
    </row>
    <row r="206" spans="1:15" s="3" customFormat="1" x14ac:dyDescent="0.25">
      <c r="A206" s="17"/>
      <c r="O206" s="20"/>
    </row>
    <row r="207" spans="1:15" s="3" customFormat="1" x14ac:dyDescent="0.25">
      <c r="A207" s="17"/>
      <c r="O207" s="20"/>
    </row>
    <row r="208" spans="1:15" s="3" customFormat="1" x14ac:dyDescent="0.25">
      <c r="A208" s="17"/>
      <c r="O208" s="20"/>
    </row>
    <row r="209" spans="1:15" s="3" customFormat="1" x14ac:dyDescent="0.25">
      <c r="A209" s="17"/>
      <c r="O209" s="20"/>
    </row>
    <row r="210" spans="1:15" s="3" customFormat="1" x14ac:dyDescent="0.25">
      <c r="A210" s="17"/>
      <c r="O210" s="20"/>
    </row>
    <row r="211" spans="1:15" s="3" customFormat="1" x14ac:dyDescent="0.25">
      <c r="A211" s="17"/>
      <c r="O211" s="20"/>
    </row>
    <row r="212" spans="1:15" s="3" customFormat="1" x14ac:dyDescent="0.25">
      <c r="A212" s="17"/>
      <c r="O212" s="20"/>
    </row>
    <row r="213" spans="1:15" s="3" customFormat="1" x14ac:dyDescent="0.25">
      <c r="A213" s="17"/>
      <c r="O213" s="20"/>
    </row>
    <row r="214" spans="1:15" s="3" customFormat="1" x14ac:dyDescent="0.25">
      <c r="A214" s="17"/>
      <c r="O214" s="20"/>
    </row>
    <row r="215" spans="1:15" s="3" customFormat="1" x14ac:dyDescent="0.25">
      <c r="A215" s="17"/>
      <c r="O215" s="20"/>
    </row>
    <row r="216" spans="1:15" s="3" customFormat="1" x14ac:dyDescent="0.25">
      <c r="A216" s="17"/>
      <c r="O216" s="20"/>
    </row>
    <row r="217" spans="1:15" s="3" customFormat="1" x14ac:dyDescent="0.25">
      <c r="A217" s="17"/>
      <c r="O217" s="20"/>
    </row>
    <row r="218" spans="1:15" s="3" customFormat="1" x14ac:dyDescent="0.25">
      <c r="A218" s="17"/>
      <c r="O218" s="20"/>
    </row>
    <row r="219" spans="1:15" s="3" customFormat="1" x14ac:dyDescent="0.25">
      <c r="A219" s="17"/>
      <c r="O219" s="20"/>
    </row>
    <row r="220" spans="1:15" s="3" customFormat="1" x14ac:dyDescent="0.25">
      <c r="A220" s="17"/>
      <c r="O220" s="20"/>
    </row>
    <row r="221" spans="1:15" s="3" customFormat="1" x14ac:dyDescent="0.25">
      <c r="A221" s="17"/>
      <c r="O221" s="20"/>
    </row>
    <row r="222" spans="1:15" s="3" customFormat="1" x14ac:dyDescent="0.25">
      <c r="A222" s="17"/>
      <c r="O222" s="20"/>
    </row>
    <row r="223" spans="1:15" s="3" customFormat="1" x14ac:dyDescent="0.25">
      <c r="A223" s="17"/>
      <c r="O223" s="20"/>
    </row>
    <row r="224" spans="1:15" s="3" customFormat="1" x14ac:dyDescent="0.25">
      <c r="A224" s="17"/>
      <c r="O224" s="20"/>
    </row>
    <row r="225" spans="1:15" s="3" customFormat="1" x14ac:dyDescent="0.25">
      <c r="A225" s="17"/>
      <c r="O225" s="20"/>
    </row>
    <row r="226" spans="1:15" s="3" customFormat="1" x14ac:dyDescent="0.25">
      <c r="A226" s="17"/>
      <c r="O226" s="20"/>
    </row>
    <row r="227" spans="1:15" s="3" customFormat="1" x14ac:dyDescent="0.25">
      <c r="A227" s="17"/>
      <c r="O227" s="20"/>
    </row>
    <row r="228" spans="1:15" s="3" customFormat="1" x14ac:dyDescent="0.25">
      <c r="A228" s="17"/>
      <c r="O228" s="20"/>
    </row>
    <row r="229" spans="1:15" s="3" customFormat="1" x14ac:dyDescent="0.25">
      <c r="A229" s="17"/>
      <c r="O229" s="20"/>
    </row>
    <row r="230" spans="1:15" s="3" customFormat="1" x14ac:dyDescent="0.25">
      <c r="A230" s="17"/>
      <c r="O230" s="20"/>
    </row>
    <row r="231" spans="1:15" s="3" customFormat="1" x14ac:dyDescent="0.25">
      <c r="A231" s="17"/>
      <c r="O231" s="20"/>
    </row>
    <row r="232" spans="1:15" s="3" customFormat="1" x14ac:dyDescent="0.25">
      <c r="A232" s="17"/>
      <c r="O232" s="20"/>
    </row>
    <row r="233" spans="1:15" s="3" customFormat="1" x14ac:dyDescent="0.25">
      <c r="A233" s="17"/>
      <c r="O233" s="20"/>
    </row>
    <row r="234" spans="1:15" s="3" customFormat="1" x14ac:dyDescent="0.25">
      <c r="A234" s="17"/>
      <c r="O234" s="20"/>
    </row>
    <row r="235" spans="1:15" s="3" customFormat="1" x14ac:dyDescent="0.25">
      <c r="A235" s="17"/>
      <c r="O235" s="20"/>
    </row>
    <row r="236" spans="1:15" s="3" customFormat="1" x14ac:dyDescent="0.25">
      <c r="A236" s="17"/>
      <c r="O236" s="20"/>
    </row>
    <row r="237" spans="1:15" s="3" customFormat="1" x14ac:dyDescent="0.25">
      <c r="A237" s="17"/>
      <c r="O237" s="20"/>
    </row>
    <row r="238" spans="1:15" s="3" customFormat="1" x14ac:dyDescent="0.25">
      <c r="A238" s="17"/>
      <c r="O238" s="20"/>
    </row>
    <row r="239" spans="1:15" s="3" customFormat="1" x14ac:dyDescent="0.25">
      <c r="A239" s="17"/>
      <c r="O239" s="20"/>
    </row>
    <row r="240" spans="1:15" s="3" customFormat="1" x14ac:dyDescent="0.25">
      <c r="A240" s="17"/>
      <c r="O240" s="20"/>
    </row>
    <row r="241" spans="1:15" s="3" customFormat="1" x14ac:dyDescent="0.25">
      <c r="A241" s="17"/>
      <c r="O241" s="20"/>
    </row>
    <row r="242" spans="1:15" s="3" customFormat="1" x14ac:dyDescent="0.25">
      <c r="A242" s="17"/>
      <c r="O242" s="20"/>
    </row>
    <row r="243" spans="1:15" s="3" customFormat="1" x14ac:dyDescent="0.25">
      <c r="A243" s="17"/>
      <c r="O243" s="20"/>
    </row>
    <row r="244" spans="1:15" s="3" customFormat="1" x14ac:dyDescent="0.25">
      <c r="A244" s="17"/>
      <c r="O244" s="20"/>
    </row>
    <row r="245" spans="1:15" s="3" customFormat="1" x14ac:dyDescent="0.25">
      <c r="A245" s="17"/>
      <c r="O245" s="20"/>
    </row>
    <row r="246" spans="1:15" s="3" customFormat="1" x14ac:dyDescent="0.25">
      <c r="A246" s="17"/>
      <c r="O246" s="20"/>
    </row>
    <row r="247" spans="1:15" s="3" customFormat="1" x14ac:dyDescent="0.25">
      <c r="A247" s="17"/>
      <c r="O247" s="20"/>
    </row>
    <row r="248" spans="1:15" s="3" customFormat="1" x14ac:dyDescent="0.25">
      <c r="A248" s="17"/>
      <c r="O248" s="20"/>
    </row>
    <row r="249" spans="1:15" s="3" customFormat="1" x14ac:dyDescent="0.25">
      <c r="A249" s="17"/>
      <c r="O249" s="20"/>
    </row>
    <row r="250" spans="1:15" s="3" customFormat="1" x14ac:dyDescent="0.25">
      <c r="A250" s="17"/>
      <c r="O250" s="20"/>
    </row>
    <row r="251" spans="1:15" s="3" customFormat="1" x14ac:dyDescent="0.25">
      <c r="A251" s="17"/>
      <c r="O251" s="20"/>
    </row>
    <row r="252" spans="1:15" s="3" customFormat="1" x14ac:dyDescent="0.25">
      <c r="A252" s="17"/>
      <c r="O252" s="20"/>
    </row>
    <row r="253" spans="1:15" s="3" customFormat="1" x14ac:dyDescent="0.25">
      <c r="A253" s="17"/>
      <c r="O253" s="20"/>
    </row>
    <row r="254" spans="1:15" s="3" customFormat="1" x14ac:dyDescent="0.25">
      <c r="A254" s="17"/>
      <c r="O254" s="20"/>
    </row>
    <row r="255" spans="1:15" s="3" customFormat="1" x14ac:dyDescent="0.25">
      <c r="A255" s="17"/>
      <c r="O255" s="20"/>
    </row>
    <row r="256" spans="1:15" s="3" customFormat="1" x14ac:dyDescent="0.25">
      <c r="A256" s="17"/>
      <c r="O256" s="20"/>
    </row>
    <row r="257" spans="1:15" s="3" customFormat="1" x14ac:dyDescent="0.25">
      <c r="A257" s="17"/>
      <c r="O257" s="20"/>
    </row>
    <row r="258" spans="1:15" s="3" customFormat="1" x14ac:dyDescent="0.25">
      <c r="A258" s="17"/>
      <c r="O258" s="20"/>
    </row>
    <row r="259" spans="1:15" s="3" customFormat="1" x14ac:dyDescent="0.25">
      <c r="A259" s="17"/>
      <c r="O259" s="20"/>
    </row>
    <row r="260" spans="1:15" s="3" customFormat="1" x14ac:dyDescent="0.25">
      <c r="A260" s="17"/>
      <c r="O260" s="20"/>
    </row>
    <row r="261" spans="1:15" s="3" customFormat="1" x14ac:dyDescent="0.25">
      <c r="A261" s="17"/>
      <c r="O261" s="20"/>
    </row>
    <row r="262" spans="1:15" s="3" customFormat="1" x14ac:dyDescent="0.25">
      <c r="A262" s="17"/>
      <c r="O262" s="20"/>
    </row>
    <row r="263" spans="1:15" s="3" customFormat="1" x14ac:dyDescent="0.25">
      <c r="A263" s="17"/>
      <c r="O263" s="20"/>
    </row>
    <row r="264" spans="1:15" s="3" customFormat="1" x14ac:dyDescent="0.25">
      <c r="A264" s="17"/>
      <c r="O264" s="20"/>
    </row>
    <row r="265" spans="1:15" s="3" customFormat="1" x14ac:dyDescent="0.25">
      <c r="A265" s="17"/>
      <c r="O265" s="20"/>
    </row>
    <row r="266" spans="1:15" s="3" customFormat="1" x14ac:dyDescent="0.25">
      <c r="A266" s="17"/>
      <c r="O266" s="20"/>
    </row>
    <row r="267" spans="1:15" s="3" customFormat="1" x14ac:dyDescent="0.25">
      <c r="A267" s="17"/>
      <c r="O267" s="20"/>
    </row>
    <row r="268" spans="1:15" s="3" customFormat="1" x14ac:dyDescent="0.25">
      <c r="A268" s="17"/>
      <c r="O268" s="20"/>
    </row>
    <row r="269" spans="1:15" s="3" customFormat="1" x14ac:dyDescent="0.25">
      <c r="A269" s="17"/>
      <c r="O269" s="20"/>
    </row>
    <row r="270" spans="1:15" s="3" customFormat="1" x14ac:dyDescent="0.25">
      <c r="A270" s="17"/>
      <c r="O270" s="20"/>
    </row>
    <row r="271" spans="1:15" s="3" customFormat="1" x14ac:dyDescent="0.25">
      <c r="A271" s="17"/>
      <c r="O271" s="20"/>
    </row>
    <row r="272" spans="1:15" s="3" customFormat="1" x14ac:dyDescent="0.25">
      <c r="A272" s="17"/>
      <c r="O272" s="20"/>
    </row>
    <row r="273" spans="1:15" s="3" customFormat="1" x14ac:dyDescent="0.25">
      <c r="A273" s="17"/>
      <c r="O273" s="20"/>
    </row>
    <row r="274" spans="1:15" s="3" customFormat="1" x14ac:dyDescent="0.25">
      <c r="A274" s="17"/>
      <c r="O274" s="20"/>
    </row>
    <row r="275" spans="1:15" s="3" customFormat="1" x14ac:dyDescent="0.25">
      <c r="A275" s="17"/>
      <c r="O275" s="20"/>
    </row>
    <row r="276" spans="1:15" s="3" customFormat="1" x14ac:dyDescent="0.25">
      <c r="A276" s="17"/>
      <c r="O276" s="20"/>
    </row>
    <row r="277" spans="1:15" s="3" customFormat="1" x14ac:dyDescent="0.25">
      <c r="A277" s="17"/>
      <c r="O277" s="20"/>
    </row>
    <row r="278" spans="1:15" s="3" customFormat="1" x14ac:dyDescent="0.25">
      <c r="A278" s="17"/>
      <c r="O278" s="20"/>
    </row>
    <row r="279" spans="1:15" s="3" customFormat="1" x14ac:dyDescent="0.25">
      <c r="A279" s="17"/>
      <c r="O279" s="20"/>
    </row>
    <row r="280" spans="1:15" s="3" customFormat="1" x14ac:dyDescent="0.25">
      <c r="A280" s="17"/>
      <c r="O280" s="20"/>
    </row>
    <row r="281" spans="1:15" s="3" customFormat="1" x14ac:dyDescent="0.25">
      <c r="A281" s="17"/>
      <c r="O281" s="20"/>
    </row>
    <row r="282" spans="1:15" s="3" customFormat="1" x14ac:dyDescent="0.25">
      <c r="A282" s="17"/>
      <c r="O282" s="20"/>
    </row>
    <row r="283" spans="1:15" s="3" customFormat="1" x14ac:dyDescent="0.25">
      <c r="A283" s="17"/>
      <c r="O283" s="20"/>
    </row>
    <row r="284" spans="1:15" s="3" customFormat="1" x14ac:dyDescent="0.25">
      <c r="A284" s="17"/>
      <c r="O284" s="20"/>
    </row>
    <row r="285" spans="1:15" s="3" customFormat="1" x14ac:dyDescent="0.25">
      <c r="A285" s="17"/>
      <c r="O285" s="20"/>
    </row>
    <row r="286" spans="1:15" s="3" customFormat="1" x14ac:dyDescent="0.25">
      <c r="A286" s="17"/>
      <c r="O286" s="20"/>
    </row>
    <row r="287" spans="1:15" s="3" customFormat="1" x14ac:dyDescent="0.25">
      <c r="A287" s="17"/>
      <c r="O287" s="20"/>
    </row>
    <row r="288" spans="1:15" s="3" customFormat="1" x14ac:dyDescent="0.25">
      <c r="A288" s="17"/>
      <c r="O288" s="20"/>
    </row>
    <row r="289" spans="1:15" s="3" customFormat="1" x14ac:dyDescent="0.25">
      <c r="A289" s="17"/>
      <c r="O289" s="20"/>
    </row>
    <row r="290" spans="1:15" s="3" customFormat="1" x14ac:dyDescent="0.25">
      <c r="A290" s="17"/>
      <c r="O290" s="20"/>
    </row>
    <row r="291" spans="1:15" s="3" customFormat="1" x14ac:dyDescent="0.25">
      <c r="A291" s="17"/>
      <c r="O291" s="20"/>
    </row>
    <row r="292" spans="1:15" s="3" customFormat="1" x14ac:dyDescent="0.25">
      <c r="A292" s="17"/>
      <c r="O292" s="20"/>
    </row>
    <row r="293" spans="1:15" s="3" customFormat="1" x14ac:dyDescent="0.25">
      <c r="A293" s="17"/>
      <c r="O293" s="20"/>
    </row>
    <row r="294" spans="1:15" s="3" customFormat="1" x14ac:dyDescent="0.25">
      <c r="A294" s="17"/>
      <c r="O294" s="20"/>
    </row>
    <row r="295" spans="1:15" s="3" customFormat="1" x14ac:dyDescent="0.25">
      <c r="A295" s="17"/>
      <c r="O295" s="20"/>
    </row>
    <row r="296" spans="1:15" s="3" customFormat="1" x14ac:dyDescent="0.25">
      <c r="A296" s="17"/>
      <c r="O296" s="20"/>
    </row>
    <row r="297" spans="1:15" s="3" customFormat="1" x14ac:dyDescent="0.25">
      <c r="A297" s="17"/>
      <c r="O297" s="20"/>
    </row>
    <row r="298" spans="1:15" s="3" customFormat="1" x14ac:dyDescent="0.25">
      <c r="A298" s="17"/>
      <c r="O298" s="20"/>
    </row>
    <row r="299" spans="1:15" s="3" customFormat="1" x14ac:dyDescent="0.25">
      <c r="A299" s="17"/>
      <c r="O299" s="20"/>
    </row>
    <row r="300" spans="1:15" s="3" customFormat="1" x14ac:dyDescent="0.25">
      <c r="A300" s="17"/>
      <c r="O300" s="20"/>
    </row>
    <row r="301" spans="1:15" s="3" customFormat="1" x14ac:dyDescent="0.25">
      <c r="A301" s="17"/>
      <c r="O301" s="20"/>
    </row>
    <row r="302" spans="1:15" s="3" customFormat="1" x14ac:dyDescent="0.25">
      <c r="A302" s="17"/>
      <c r="O302" s="20"/>
    </row>
    <row r="303" spans="1:15" s="3" customFormat="1" x14ac:dyDescent="0.25">
      <c r="A303" s="17"/>
      <c r="O303" s="20"/>
    </row>
    <row r="304" spans="1:15" s="3" customFormat="1" x14ac:dyDescent="0.25">
      <c r="A304" s="17"/>
      <c r="O304" s="20"/>
    </row>
    <row r="305" spans="1:15" s="3" customFormat="1" x14ac:dyDescent="0.25">
      <c r="A305" s="17"/>
      <c r="O305" s="20"/>
    </row>
    <row r="306" spans="1:15" s="3" customFormat="1" x14ac:dyDescent="0.25">
      <c r="A306" s="17"/>
      <c r="O306" s="20"/>
    </row>
    <row r="307" spans="1:15" s="3" customFormat="1" x14ac:dyDescent="0.25">
      <c r="A307" s="17"/>
      <c r="O307" s="20"/>
    </row>
    <row r="308" spans="1:15" s="3" customFormat="1" x14ac:dyDescent="0.25">
      <c r="A308" s="17"/>
      <c r="O308" s="20"/>
    </row>
    <row r="309" spans="1:15" s="3" customFormat="1" x14ac:dyDescent="0.25">
      <c r="A309" s="17"/>
      <c r="O309" s="20"/>
    </row>
    <row r="310" spans="1:15" s="3" customFormat="1" x14ac:dyDescent="0.25">
      <c r="A310" s="17"/>
      <c r="O310" s="20"/>
    </row>
    <row r="311" spans="1:15" s="3" customFormat="1" x14ac:dyDescent="0.25">
      <c r="A311" s="17"/>
      <c r="O311" s="20"/>
    </row>
    <row r="312" spans="1:15" s="3" customFormat="1" x14ac:dyDescent="0.25">
      <c r="A312" s="17"/>
      <c r="O312" s="20"/>
    </row>
    <row r="313" spans="1:15" s="3" customFormat="1" x14ac:dyDescent="0.25">
      <c r="A313" s="17"/>
      <c r="O313" s="20"/>
    </row>
    <row r="314" spans="1:15" s="3" customFormat="1" x14ac:dyDescent="0.25">
      <c r="A314" s="17"/>
      <c r="O314" s="20"/>
    </row>
    <row r="315" spans="1:15" s="3" customFormat="1" x14ac:dyDescent="0.25">
      <c r="A315" s="17"/>
      <c r="O315" s="20"/>
    </row>
    <row r="316" spans="1:15" s="3" customFormat="1" x14ac:dyDescent="0.25">
      <c r="A316" s="17"/>
      <c r="O316" s="20"/>
    </row>
    <row r="317" spans="1:15" s="3" customFormat="1" x14ac:dyDescent="0.25">
      <c r="A317" s="17"/>
      <c r="O317" s="20"/>
    </row>
    <row r="318" spans="1:15" s="3" customFormat="1" x14ac:dyDescent="0.25">
      <c r="A318" s="17"/>
      <c r="O318" s="20"/>
    </row>
    <row r="319" spans="1:15" s="3" customFormat="1" x14ac:dyDescent="0.25">
      <c r="A319" s="17"/>
      <c r="O319" s="20"/>
    </row>
    <row r="320" spans="1:15" s="3" customFormat="1" x14ac:dyDescent="0.25">
      <c r="A320" s="17"/>
      <c r="O320" s="20"/>
    </row>
    <row r="321" spans="1:15" s="3" customFormat="1" x14ac:dyDescent="0.25">
      <c r="A321" s="17"/>
      <c r="O321" s="20"/>
    </row>
    <row r="322" spans="1:15" s="3" customFormat="1" x14ac:dyDescent="0.25">
      <c r="A322" s="17"/>
      <c r="O322" s="20"/>
    </row>
    <row r="323" spans="1:15" s="3" customFormat="1" x14ac:dyDescent="0.25">
      <c r="A323" s="17"/>
      <c r="O323" s="20"/>
    </row>
    <row r="324" spans="1:15" s="3" customFormat="1" x14ac:dyDescent="0.25">
      <c r="A324" s="17"/>
      <c r="O324" s="20"/>
    </row>
    <row r="325" spans="1:15" s="3" customFormat="1" x14ac:dyDescent="0.25">
      <c r="A325" s="17"/>
      <c r="O325" s="20"/>
    </row>
    <row r="326" spans="1:15" s="3" customFormat="1" x14ac:dyDescent="0.25">
      <c r="A326" s="17"/>
      <c r="O326" s="20"/>
    </row>
    <row r="327" spans="1:15" s="3" customFormat="1" x14ac:dyDescent="0.25">
      <c r="A327" s="17"/>
      <c r="O327" s="20"/>
    </row>
    <row r="328" spans="1:15" s="3" customFormat="1" x14ac:dyDescent="0.25">
      <c r="A328" s="17"/>
      <c r="O328" s="20"/>
    </row>
    <row r="329" spans="1:15" s="3" customFormat="1" x14ac:dyDescent="0.25">
      <c r="A329" s="17"/>
      <c r="O329" s="20"/>
    </row>
    <row r="330" spans="1:15" s="3" customFormat="1" x14ac:dyDescent="0.25">
      <c r="A330" s="17"/>
      <c r="O330" s="20"/>
    </row>
    <row r="331" spans="1:15" s="3" customFormat="1" x14ac:dyDescent="0.25">
      <c r="A331" s="17"/>
      <c r="O331" s="20"/>
    </row>
    <row r="332" spans="1:15" s="3" customFormat="1" x14ac:dyDescent="0.25">
      <c r="A332" s="17"/>
      <c r="O332" s="20"/>
    </row>
    <row r="333" spans="1:15" s="3" customFormat="1" x14ac:dyDescent="0.25">
      <c r="A333" s="17"/>
      <c r="O333" s="20"/>
    </row>
    <row r="334" spans="1:15" s="3" customFormat="1" x14ac:dyDescent="0.25">
      <c r="A334" s="17"/>
      <c r="O334" s="20"/>
    </row>
    <row r="335" spans="1:15" s="3" customFormat="1" x14ac:dyDescent="0.25">
      <c r="A335" s="17"/>
      <c r="O335" s="20"/>
    </row>
    <row r="336" spans="1:15" s="3" customFormat="1" x14ac:dyDescent="0.25">
      <c r="A336" s="17"/>
      <c r="O336" s="20"/>
    </row>
    <row r="337" spans="1:15" s="3" customFormat="1" x14ac:dyDescent="0.25">
      <c r="A337" s="17"/>
      <c r="O337" s="20"/>
    </row>
    <row r="338" spans="1:15" s="3" customFormat="1" x14ac:dyDescent="0.25">
      <c r="A338" s="17"/>
      <c r="O338" s="20"/>
    </row>
    <row r="339" spans="1:15" s="3" customFormat="1" x14ac:dyDescent="0.25">
      <c r="A339" s="17"/>
      <c r="O339" s="20"/>
    </row>
    <row r="340" spans="1:15" s="3" customFormat="1" x14ac:dyDescent="0.25">
      <c r="A340" s="17"/>
      <c r="O340" s="20"/>
    </row>
    <row r="341" spans="1:15" s="3" customFormat="1" x14ac:dyDescent="0.25">
      <c r="A341" s="17"/>
      <c r="O341" s="20"/>
    </row>
    <row r="342" spans="1:15" s="3" customFormat="1" x14ac:dyDescent="0.25">
      <c r="A342" s="17"/>
      <c r="O342" s="20"/>
    </row>
    <row r="343" spans="1:15" s="3" customFormat="1" x14ac:dyDescent="0.25">
      <c r="A343" s="17"/>
      <c r="O343" s="20"/>
    </row>
    <row r="344" spans="1:15" s="3" customFormat="1" x14ac:dyDescent="0.25">
      <c r="A344" s="17"/>
      <c r="O344" s="20"/>
    </row>
    <row r="345" spans="1:15" s="3" customFormat="1" x14ac:dyDescent="0.25">
      <c r="A345" s="17"/>
      <c r="O345" s="20"/>
    </row>
    <row r="346" spans="1:15" s="3" customFormat="1" x14ac:dyDescent="0.25">
      <c r="A346" s="17"/>
      <c r="O346" s="20"/>
    </row>
    <row r="347" spans="1:15" s="3" customFormat="1" x14ac:dyDescent="0.25">
      <c r="A347" s="17"/>
      <c r="O347" s="20"/>
    </row>
    <row r="348" spans="1:15" s="3" customFormat="1" x14ac:dyDescent="0.25">
      <c r="A348" s="17"/>
      <c r="O348" s="20"/>
    </row>
    <row r="349" spans="1:15" s="3" customFormat="1" x14ac:dyDescent="0.25">
      <c r="A349" s="17"/>
      <c r="O349" s="20"/>
    </row>
    <row r="350" spans="1:15" s="3" customFormat="1" x14ac:dyDescent="0.25">
      <c r="A350" s="17"/>
      <c r="O350" s="20"/>
    </row>
    <row r="351" spans="1:15" s="3" customFormat="1" x14ac:dyDescent="0.25">
      <c r="A351" s="17"/>
      <c r="O351" s="20"/>
    </row>
    <row r="352" spans="1:15" s="3" customFormat="1" x14ac:dyDescent="0.25">
      <c r="A352" s="17"/>
      <c r="O352" s="20"/>
    </row>
    <row r="353" spans="1:15" s="3" customFormat="1" x14ac:dyDescent="0.25">
      <c r="A353" s="17"/>
      <c r="O353" s="20"/>
    </row>
    <row r="354" spans="1:15" s="3" customFormat="1" x14ac:dyDescent="0.25">
      <c r="A354" s="17"/>
      <c r="O354" s="20"/>
    </row>
    <row r="355" spans="1:15" s="3" customFormat="1" x14ac:dyDescent="0.25">
      <c r="A355" s="17"/>
      <c r="O355" s="20"/>
    </row>
    <row r="356" spans="1:15" s="3" customFormat="1" x14ac:dyDescent="0.25">
      <c r="A356" s="17"/>
      <c r="O356" s="20"/>
    </row>
    <row r="357" spans="1:15" s="3" customFormat="1" x14ac:dyDescent="0.25">
      <c r="A357" s="17"/>
      <c r="O357" s="20"/>
    </row>
    <row r="358" spans="1:15" s="3" customFormat="1" x14ac:dyDescent="0.25">
      <c r="A358" s="17"/>
      <c r="O358" s="20"/>
    </row>
    <row r="359" spans="1:15" s="3" customFormat="1" x14ac:dyDescent="0.25">
      <c r="A359" s="17"/>
      <c r="O359" s="20"/>
    </row>
    <row r="360" spans="1:15" s="3" customFormat="1" x14ac:dyDescent="0.25">
      <c r="A360" s="17"/>
      <c r="O360" s="20"/>
    </row>
    <row r="361" spans="1:15" s="3" customFormat="1" x14ac:dyDescent="0.25">
      <c r="A361" s="17"/>
      <c r="O361" s="20"/>
    </row>
    <row r="362" spans="1:15" s="3" customFormat="1" x14ac:dyDescent="0.25">
      <c r="A362" s="17"/>
      <c r="O362" s="20"/>
    </row>
    <row r="363" spans="1:15" s="3" customFormat="1" x14ac:dyDescent="0.25">
      <c r="A363" s="17"/>
      <c r="O363" s="20"/>
    </row>
    <row r="364" spans="1:15" s="3" customFormat="1" x14ac:dyDescent="0.25">
      <c r="A364" s="17"/>
      <c r="O364" s="20"/>
    </row>
    <row r="365" spans="1:15" s="3" customFormat="1" x14ac:dyDescent="0.25">
      <c r="A365" s="17"/>
      <c r="O365" s="20"/>
    </row>
    <row r="366" spans="1:15" s="3" customFormat="1" x14ac:dyDescent="0.25">
      <c r="A366" s="17"/>
      <c r="O366" s="20"/>
    </row>
    <row r="367" spans="1:15" s="3" customFormat="1" x14ac:dyDescent="0.25">
      <c r="A367" s="17"/>
      <c r="O367" s="20"/>
    </row>
    <row r="368" spans="1:15" s="3" customFormat="1" x14ac:dyDescent="0.25">
      <c r="A368" s="17"/>
      <c r="O368" s="20"/>
    </row>
    <row r="369" spans="1:15" s="3" customFormat="1" x14ac:dyDescent="0.25">
      <c r="A369" s="17"/>
      <c r="O369" s="20"/>
    </row>
    <row r="370" spans="1:15" s="3" customFormat="1" x14ac:dyDescent="0.25">
      <c r="A370" s="17"/>
      <c r="O370" s="20"/>
    </row>
    <row r="371" spans="1:15" s="3" customFormat="1" x14ac:dyDescent="0.25">
      <c r="A371" s="17"/>
      <c r="O371" s="20"/>
    </row>
    <row r="372" spans="1:15" s="3" customFormat="1" x14ac:dyDescent="0.25">
      <c r="A372" s="17"/>
      <c r="O372" s="20"/>
    </row>
    <row r="373" spans="1:15" s="3" customFormat="1" x14ac:dyDescent="0.25">
      <c r="A373" s="17"/>
      <c r="O373" s="20"/>
    </row>
    <row r="374" spans="1:15" s="3" customFormat="1" x14ac:dyDescent="0.25">
      <c r="A374" s="17"/>
      <c r="O374" s="20"/>
    </row>
    <row r="375" spans="1:15" s="3" customFormat="1" x14ac:dyDescent="0.25">
      <c r="A375" s="17"/>
      <c r="O375" s="20"/>
    </row>
    <row r="376" spans="1:15" s="3" customFormat="1" x14ac:dyDescent="0.25">
      <c r="A376" s="17"/>
      <c r="O376" s="20"/>
    </row>
    <row r="377" spans="1:15" s="3" customFormat="1" x14ac:dyDescent="0.25">
      <c r="A377" s="17"/>
      <c r="O377" s="20"/>
    </row>
    <row r="378" spans="1:15" s="3" customFormat="1" x14ac:dyDescent="0.25">
      <c r="A378" s="17"/>
      <c r="O378" s="20"/>
    </row>
  </sheetData>
  <pageMargins left="0.19685039370078741" right="0.19685039370078741" top="0.39370078740157483" bottom="0.39370078740157483" header="0.15748031496062992" footer="0.15748031496062992"/>
  <pageSetup paperSize="9" scale="41" fitToHeight="0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Кабель АТС-22,23 Стерлитамак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2020-06-26T11:01:22Z</dcterms:modified>
</cp:coreProperties>
</file>