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msk_fs.titan2.ru\Obmen\06-Oborudovanie\Перспективные проекты\Пакш\БРХ\Лабораторное оборудование\18. Мониторинг лаб\"/>
    </mc:Choice>
  </mc:AlternateContent>
  <bookViews>
    <workbookView xWindow="0" yWindow="0" windowWidth="28230" windowHeight="1017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Лист 1" sheetId="5" r:id="rId4"/>
  </sheets>
  <definedNames>
    <definedName name="_xlnm._FilterDatabase" localSheetId="3" hidden="1">'Лист 1'!$A$7:$Y$7</definedName>
    <definedName name="_xlnm._FilterDatabase" localSheetId="0" hidden="1">Лист1!$A$7:$R$365</definedName>
    <definedName name="_xlnm.Print_Titles" localSheetId="0">Лист1!$7:$7</definedName>
    <definedName name="_xlnm.Print_Area" localSheetId="0">Лист1!$A$1:$R$373</definedName>
  </definedNames>
  <calcPr calcId="162913"/>
</workbook>
</file>

<file path=xl/calcChain.xml><?xml version="1.0" encoding="utf-8"?>
<calcChain xmlns="http://schemas.openxmlformats.org/spreadsheetml/2006/main">
  <c r="J35" i="1" l="1"/>
  <c r="N291" i="1" l="1"/>
  <c r="M291" i="1"/>
  <c r="L291" i="1"/>
  <c r="N289" i="1"/>
  <c r="M289" i="1"/>
  <c r="L289" i="1"/>
  <c r="N287" i="1"/>
  <c r="M287" i="1"/>
  <c r="L287" i="1"/>
  <c r="N285" i="1"/>
  <c r="M285" i="1"/>
  <c r="L285" i="1"/>
  <c r="N283" i="1"/>
  <c r="M283" i="1"/>
  <c r="L283" i="1"/>
  <c r="N281" i="1"/>
  <c r="M281" i="1"/>
  <c r="L281" i="1"/>
  <c r="N279" i="1"/>
  <c r="M279" i="1"/>
  <c r="L279" i="1"/>
  <c r="N277" i="1"/>
  <c r="M277" i="1"/>
  <c r="L277" i="1"/>
  <c r="N275" i="1"/>
  <c r="M275" i="1"/>
  <c r="L275" i="1"/>
  <c r="N273" i="1"/>
  <c r="M273" i="1"/>
  <c r="L273" i="1"/>
  <c r="N271" i="1"/>
  <c r="M271" i="1"/>
  <c r="L271" i="1"/>
  <c r="N269" i="1"/>
  <c r="M269" i="1"/>
  <c r="L269" i="1"/>
  <c r="N267" i="1"/>
  <c r="M267" i="1"/>
  <c r="L267" i="1"/>
  <c r="N265" i="1"/>
  <c r="M265" i="1"/>
  <c r="L265" i="1"/>
  <c r="N263" i="1"/>
  <c r="M263" i="1"/>
  <c r="L263" i="1"/>
  <c r="N261" i="1"/>
  <c r="M261" i="1"/>
  <c r="L261" i="1"/>
  <c r="N259" i="1"/>
  <c r="M259" i="1"/>
  <c r="L259" i="1"/>
  <c r="N257" i="1"/>
  <c r="M257" i="1"/>
  <c r="L257" i="1"/>
  <c r="N255" i="1"/>
  <c r="M255" i="1"/>
  <c r="L255" i="1"/>
  <c r="N253" i="1"/>
  <c r="M253" i="1"/>
  <c r="L253" i="1"/>
  <c r="N251" i="1"/>
  <c r="M251" i="1"/>
  <c r="L251" i="1"/>
  <c r="N249" i="1"/>
  <c r="M249" i="1"/>
  <c r="L249" i="1"/>
  <c r="N247" i="1"/>
  <c r="M247" i="1"/>
  <c r="L247" i="1"/>
  <c r="N245" i="1"/>
  <c r="M245" i="1"/>
  <c r="L245" i="1"/>
  <c r="N243" i="1"/>
  <c r="M243" i="1"/>
  <c r="L243" i="1"/>
  <c r="N241" i="1"/>
  <c r="M241" i="1"/>
  <c r="L241" i="1"/>
  <c r="N239" i="1"/>
  <c r="M239" i="1"/>
  <c r="L239" i="1"/>
  <c r="N237" i="1"/>
  <c r="M237" i="1"/>
  <c r="L237" i="1"/>
  <c r="N235" i="1"/>
  <c r="M235" i="1"/>
  <c r="L235" i="1"/>
  <c r="N233" i="1"/>
  <c r="M233" i="1"/>
  <c r="L233" i="1"/>
  <c r="N231" i="1"/>
  <c r="M231" i="1"/>
  <c r="L231" i="1"/>
  <c r="N229" i="1"/>
  <c r="M229" i="1"/>
  <c r="L229" i="1"/>
  <c r="N227" i="1"/>
  <c r="M227" i="1"/>
  <c r="L227" i="1"/>
  <c r="N225" i="1"/>
  <c r="M225" i="1"/>
  <c r="L225" i="1"/>
  <c r="N223" i="1"/>
  <c r="M223" i="1"/>
  <c r="L223" i="1"/>
  <c r="N221" i="1"/>
  <c r="M221" i="1"/>
  <c r="L221" i="1"/>
  <c r="N219" i="1"/>
  <c r="M219" i="1"/>
  <c r="L219" i="1"/>
  <c r="N217" i="1"/>
  <c r="M217" i="1"/>
  <c r="L217" i="1"/>
  <c r="N215" i="1"/>
  <c r="M215" i="1"/>
  <c r="L215" i="1"/>
  <c r="N213" i="1"/>
  <c r="M213" i="1"/>
  <c r="L213" i="1"/>
  <c r="N211" i="1"/>
  <c r="M211" i="1"/>
  <c r="L211" i="1"/>
  <c r="N209" i="1"/>
  <c r="M209" i="1"/>
  <c r="L209" i="1"/>
  <c r="N207" i="1"/>
  <c r="M207" i="1"/>
  <c r="L207" i="1"/>
  <c r="N205" i="1"/>
  <c r="M205" i="1"/>
  <c r="L205" i="1"/>
  <c r="N203" i="1"/>
  <c r="M203" i="1"/>
  <c r="L203" i="1"/>
  <c r="N201" i="1"/>
  <c r="M201" i="1"/>
  <c r="L201" i="1"/>
  <c r="N199" i="1"/>
  <c r="M199" i="1"/>
  <c r="L199" i="1"/>
  <c r="N197" i="1"/>
  <c r="M197" i="1"/>
  <c r="L197" i="1"/>
  <c r="N195" i="1"/>
  <c r="M195" i="1"/>
  <c r="L195" i="1"/>
  <c r="N193" i="1"/>
  <c r="M193" i="1"/>
  <c r="L193" i="1"/>
  <c r="N191" i="1"/>
  <c r="M191" i="1"/>
  <c r="L191" i="1"/>
  <c r="N189" i="1"/>
  <c r="M189" i="1"/>
  <c r="L189" i="1"/>
  <c r="N187" i="1"/>
  <c r="M187" i="1"/>
  <c r="L187" i="1"/>
  <c r="N185" i="1"/>
  <c r="M185" i="1"/>
  <c r="L185" i="1"/>
  <c r="N183" i="1"/>
  <c r="M183" i="1"/>
  <c r="L183" i="1"/>
  <c r="N181" i="1"/>
  <c r="M181" i="1"/>
  <c r="L181" i="1"/>
  <c r="N179" i="1"/>
  <c r="M179" i="1"/>
  <c r="L179" i="1"/>
  <c r="N177" i="1"/>
  <c r="M177" i="1"/>
  <c r="L177" i="1"/>
  <c r="N175" i="1"/>
  <c r="M175" i="1"/>
  <c r="L175" i="1"/>
  <c r="N173" i="1"/>
  <c r="M173" i="1"/>
  <c r="L173" i="1"/>
  <c r="N171" i="1"/>
  <c r="M171" i="1"/>
  <c r="L171" i="1"/>
  <c r="N169" i="1"/>
  <c r="M169" i="1"/>
  <c r="L169" i="1"/>
  <c r="N167" i="1"/>
  <c r="M167" i="1"/>
  <c r="L167" i="1"/>
  <c r="N165" i="1"/>
  <c r="M165" i="1"/>
  <c r="L165" i="1"/>
  <c r="N163" i="1"/>
  <c r="M163" i="1"/>
  <c r="L163" i="1"/>
  <c r="N161" i="1"/>
  <c r="M161" i="1"/>
  <c r="L161" i="1"/>
  <c r="N159" i="1"/>
  <c r="M159" i="1"/>
  <c r="L159" i="1"/>
  <c r="N157" i="1"/>
  <c r="M157" i="1"/>
  <c r="L157" i="1"/>
  <c r="N155" i="1"/>
  <c r="M155" i="1"/>
  <c r="L155" i="1"/>
  <c r="N153" i="1"/>
  <c r="M153" i="1"/>
  <c r="L153" i="1"/>
  <c r="N151" i="1"/>
  <c r="M151" i="1"/>
  <c r="L151" i="1"/>
  <c r="N149" i="1"/>
  <c r="M149" i="1"/>
  <c r="L149" i="1"/>
  <c r="N147" i="1"/>
  <c r="M147" i="1"/>
  <c r="L147" i="1"/>
  <c r="N145" i="1"/>
  <c r="M145" i="1"/>
  <c r="L145" i="1"/>
  <c r="N143" i="1"/>
  <c r="M143" i="1"/>
  <c r="L143" i="1"/>
  <c r="N141" i="1"/>
  <c r="M141" i="1"/>
  <c r="L141" i="1"/>
  <c r="N139" i="1"/>
  <c r="M139" i="1"/>
  <c r="L139" i="1"/>
  <c r="N137" i="1"/>
  <c r="M137" i="1"/>
  <c r="L137" i="1"/>
  <c r="N135" i="1"/>
  <c r="M135" i="1"/>
  <c r="L135" i="1"/>
  <c r="N133" i="1"/>
  <c r="M133" i="1"/>
  <c r="L133" i="1"/>
  <c r="N131" i="1"/>
  <c r="M131" i="1"/>
  <c r="L131" i="1"/>
  <c r="N129" i="1"/>
  <c r="M129" i="1"/>
  <c r="L129" i="1"/>
  <c r="N127" i="1"/>
  <c r="M127" i="1"/>
  <c r="L127" i="1"/>
  <c r="N125" i="1"/>
  <c r="M125" i="1"/>
  <c r="L125" i="1"/>
  <c r="N123" i="1"/>
  <c r="M123" i="1"/>
  <c r="L123" i="1"/>
  <c r="N121" i="1"/>
  <c r="M121" i="1"/>
  <c r="L121" i="1"/>
  <c r="N119" i="1"/>
  <c r="M119" i="1"/>
  <c r="L119" i="1"/>
  <c r="N117" i="1"/>
  <c r="M117" i="1"/>
  <c r="L117" i="1"/>
  <c r="N115" i="1"/>
  <c r="M115" i="1"/>
  <c r="L115" i="1"/>
  <c r="N113" i="1"/>
  <c r="M113" i="1"/>
  <c r="L113" i="1"/>
  <c r="N111" i="1"/>
  <c r="M111" i="1"/>
  <c r="L111" i="1"/>
  <c r="N109" i="1"/>
  <c r="M109" i="1"/>
  <c r="L109" i="1"/>
  <c r="N107" i="1"/>
  <c r="M107" i="1"/>
  <c r="L107" i="1"/>
  <c r="N105" i="1"/>
  <c r="M105" i="1"/>
  <c r="L105" i="1"/>
  <c r="N103" i="1"/>
  <c r="M103" i="1"/>
  <c r="L103" i="1"/>
  <c r="N101" i="1"/>
  <c r="M101" i="1"/>
  <c r="L101" i="1"/>
  <c r="N99" i="1"/>
  <c r="M99" i="1"/>
  <c r="L99" i="1"/>
  <c r="N97" i="1"/>
  <c r="M97" i="1"/>
  <c r="L97" i="1"/>
  <c r="N95" i="1"/>
  <c r="M95" i="1"/>
  <c r="L95" i="1"/>
  <c r="N93" i="1"/>
  <c r="M93" i="1"/>
  <c r="L93" i="1"/>
  <c r="N91" i="1"/>
  <c r="M91" i="1"/>
  <c r="L91" i="1"/>
  <c r="N89" i="1"/>
  <c r="M89" i="1"/>
  <c r="L89" i="1"/>
  <c r="N87" i="1"/>
  <c r="M87" i="1"/>
  <c r="L87" i="1"/>
  <c r="N85" i="1"/>
  <c r="M85" i="1"/>
  <c r="L85" i="1"/>
  <c r="N83" i="1"/>
  <c r="M83" i="1"/>
  <c r="L83" i="1"/>
  <c r="N81" i="1"/>
  <c r="M81" i="1"/>
  <c r="L81" i="1"/>
  <c r="N79" i="1"/>
  <c r="M79" i="1"/>
  <c r="L79" i="1"/>
  <c r="N77" i="1"/>
  <c r="M77" i="1"/>
  <c r="L77" i="1"/>
  <c r="N75" i="1"/>
  <c r="M75" i="1"/>
  <c r="L75" i="1"/>
  <c r="N73" i="1"/>
  <c r="M73" i="1"/>
  <c r="L73" i="1"/>
  <c r="N71" i="1"/>
  <c r="M71" i="1"/>
  <c r="L71" i="1"/>
  <c r="N69" i="1"/>
  <c r="M69" i="1"/>
  <c r="L69" i="1"/>
  <c r="N67" i="1"/>
  <c r="M67" i="1"/>
  <c r="L67" i="1"/>
  <c r="N65" i="1"/>
  <c r="M65" i="1"/>
  <c r="L65" i="1"/>
  <c r="N63" i="1"/>
  <c r="M63" i="1"/>
  <c r="L63" i="1"/>
  <c r="N61" i="1"/>
  <c r="M61" i="1"/>
  <c r="L61" i="1"/>
  <c r="N59" i="1"/>
  <c r="M59" i="1"/>
  <c r="L59" i="1"/>
  <c r="N57" i="1"/>
  <c r="M57" i="1"/>
  <c r="L57" i="1"/>
  <c r="N55" i="1"/>
  <c r="M55" i="1"/>
  <c r="L55" i="1"/>
  <c r="N53" i="1"/>
  <c r="M53" i="1"/>
  <c r="L53" i="1"/>
  <c r="N51" i="1"/>
  <c r="M51" i="1"/>
  <c r="L51" i="1"/>
  <c r="N49" i="1"/>
  <c r="M49" i="1"/>
  <c r="L49" i="1"/>
  <c r="N47" i="1"/>
  <c r="M47" i="1"/>
  <c r="L47" i="1"/>
  <c r="N45" i="1"/>
  <c r="M45" i="1"/>
  <c r="L45" i="1"/>
  <c r="N43" i="1"/>
  <c r="M43" i="1"/>
  <c r="L43" i="1"/>
  <c r="N41" i="1"/>
  <c r="M41" i="1"/>
  <c r="L41" i="1"/>
  <c r="N39" i="1"/>
  <c r="M39" i="1"/>
  <c r="L39" i="1"/>
  <c r="N37" i="1"/>
  <c r="M37" i="1"/>
  <c r="L37" i="1"/>
  <c r="N35" i="1"/>
  <c r="M35" i="1"/>
  <c r="L35" i="1"/>
  <c r="N33" i="1"/>
  <c r="M33" i="1"/>
  <c r="L33" i="1"/>
  <c r="N31" i="1"/>
  <c r="M31" i="1"/>
  <c r="L31" i="1"/>
  <c r="N29" i="1"/>
  <c r="M29" i="1"/>
  <c r="L29" i="1"/>
  <c r="N27" i="1"/>
  <c r="M27" i="1"/>
  <c r="L27" i="1"/>
  <c r="N25" i="1"/>
  <c r="M25" i="1"/>
  <c r="L25" i="1"/>
  <c r="N23" i="1"/>
  <c r="M23" i="1"/>
  <c r="L23" i="1"/>
  <c r="N21" i="1"/>
  <c r="M21" i="1"/>
  <c r="L21" i="1"/>
  <c r="N19" i="1"/>
  <c r="M19" i="1"/>
  <c r="L19" i="1"/>
  <c r="N17" i="1"/>
  <c r="M17" i="1"/>
  <c r="L17" i="1"/>
  <c r="N15" i="1"/>
  <c r="M15" i="1"/>
  <c r="L15" i="1"/>
  <c r="N13" i="1"/>
  <c r="M13" i="1"/>
  <c r="L13" i="1"/>
  <c r="N11" i="1"/>
  <c r="M11" i="1"/>
  <c r="L11" i="1"/>
  <c r="M365" i="1"/>
  <c r="L365" i="1"/>
  <c r="M363" i="1"/>
  <c r="L363" i="1"/>
  <c r="M361" i="1"/>
  <c r="L361" i="1"/>
  <c r="M359" i="1"/>
  <c r="L359" i="1"/>
  <c r="M357" i="1"/>
  <c r="L357" i="1"/>
  <c r="M355" i="1"/>
  <c r="L355" i="1"/>
  <c r="M353" i="1"/>
  <c r="L353" i="1"/>
  <c r="M351" i="1"/>
  <c r="L351" i="1"/>
  <c r="M349" i="1"/>
  <c r="L349" i="1"/>
  <c r="M347" i="1"/>
  <c r="L347" i="1"/>
  <c r="M345" i="1"/>
  <c r="L345" i="1"/>
  <c r="M343" i="1"/>
  <c r="L343" i="1"/>
  <c r="M341" i="1"/>
  <c r="L341" i="1"/>
  <c r="M337" i="1"/>
  <c r="L337" i="1"/>
  <c r="M335" i="1"/>
  <c r="L335" i="1"/>
  <c r="M333" i="1"/>
  <c r="L333" i="1"/>
  <c r="M331" i="1"/>
  <c r="L331" i="1"/>
  <c r="M329" i="1"/>
  <c r="L329" i="1"/>
  <c r="M327" i="1"/>
  <c r="L327" i="1"/>
  <c r="M325" i="1"/>
  <c r="L325" i="1"/>
  <c r="M323" i="1"/>
  <c r="L323" i="1"/>
  <c r="M321" i="1"/>
  <c r="L321" i="1"/>
  <c r="M319" i="1"/>
  <c r="L319" i="1"/>
  <c r="M317" i="1"/>
  <c r="L317" i="1"/>
  <c r="M315" i="1"/>
  <c r="L315" i="1"/>
  <c r="M313" i="1"/>
  <c r="L313" i="1"/>
  <c r="M311" i="1"/>
  <c r="L311" i="1"/>
  <c r="M309" i="1"/>
  <c r="L309" i="1"/>
  <c r="M307" i="1"/>
  <c r="L307" i="1"/>
  <c r="M305" i="1"/>
  <c r="L305" i="1"/>
  <c r="M303" i="1"/>
  <c r="L303" i="1"/>
  <c r="M301" i="1"/>
  <c r="L301" i="1"/>
  <c r="M299" i="1"/>
  <c r="L299" i="1"/>
  <c r="M297" i="1"/>
  <c r="L297" i="1"/>
  <c r="N365" i="1"/>
  <c r="N363" i="1"/>
  <c r="N361" i="1"/>
  <c r="N359" i="1"/>
  <c r="N357" i="1"/>
  <c r="N355" i="1"/>
  <c r="N353" i="1"/>
  <c r="N351" i="1"/>
  <c r="N349" i="1"/>
  <c r="N347" i="1"/>
  <c r="N345" i="1"/>
  <c r="N343" i="1"/>
  <c r="N341" i="1"/>
  <c r="N337" i="1"/>
  <c r="N335" i="1"/>
  <c r="N333" i="1"/>
  <c r="N331" i="1"/>
  <c r="N329" i="1"/>
  <c r="N327" i="1"/>
  <c r="N325" i="1"/>
  <c r="N323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M295" i="1"/>
  <c r="N295" i="1"/>
  <c r="L295" i="1"/>
  <c r="K355" i="1"/>
  <c r="K351" i="1"/>
  <c r="K353" i="1"/>
  <c r="K343" i="1"/>
  <c r="K341" i="1"/>
  <c r="O359" i="1"/>
  <c r="O355" i="1"/>
  <c r="J359" i="1"/>
  <c r="G359" i="1"/>
  <c r="J355" i="1"/>
  <c r="G355" i="1"/>
  <c r="G365" i="1"/>
  <c r="G363" i="1"/>
  <c r="O353" i="1"/>
  <c r="J353" i="1"/>
  <c r="G353" i="1"/>
  <c r="G361" i="1"/>
  <c r="G357" i="1"/>
  <c r="G351" i="1"/>
  <c r="G349" i="1"/>
  <c r="G347" i="1"/>
  <c r="G345" i="1"/>
  <c r="J341" i="1"/>
  <c r="G341" i="1"/>
  <c r="J343" i="1"/>
  <c r="G343" i="1"/>
  <c r="K287" i="1" l="1"/>
  <c r="K291" i="1"/>
  <c r="K289" i="1"/>
  <c r="K285" i="1"/>
  <c r="O285" i="1"/>
  <c r="K331" i="1"/>
  <c r="K329" i="1"/>
  <c r="K325" i="1"/>
  <c r="K323" i="1"/>
  <c r="K321" i="1"/>
  <c r="K319" i="1"/>
  <c r="K315" i="1"/>
  <c r="K307" i="1"/>
  <c r="K299" i="1"/>
  <c r="K35" i="1"/>
  <c r="K29" i="1"/>
  <c r="K27" i="1"/>
  <c r="K25" i="1"/>
  <c r="K93" i="1"/>
  <c r="K95" i="1"/>
  <c r="K97" i="1"/>
  <c r="K99" i="1"/>
  <c r="K101" i="1"/>
  <c r="K103" i="1"/>
  <c r="K107" i="1"/>
  <c r="K109" i="1"/>
  <c r="K185" i="1"/>
  <c r="K283" i="1"/>
  <c r="K281" i="1"/>
  <c r="K279" i="1"/>
  <c r="K277" i="1"/>
  <c r="K271" i="1"/>
  <c r="K261" i="1"/>
  <c r="K257" i="1"/>
  <c r="K255" i="1"/>
  <c r="K253" i="1"/>
  <c r="K251" i="1"/>
  <c r="K247" i="1"/>
  <c r="K245" i="1"/>
  <c r="K239" i="1"/>
  <c r="K235" i="1"/>
  <c r="K233" i="1"/>
  <c r="K231" i="1"/>
  <c r="K227" i="1"/>
  <c r="K225" i="1"/>
  <c r="K223" i="1"/>
  <c r="K221" i="1"/>
  <c r="K219" i="1"/>
  <c r="K217" i="1"/>
  <c r="K215" i="1"/>
  <c r="K211" i="1"/>
  <c r="K209" i="1"/>
  <c r="K207" i="1"/>
  <c r="K205" i="1"/>
  <c r="K203" i="1"/>
  <c r="K197" i="1"/>
  <c r="K199" i="1"/>
  <c r="K195" i="1"/>
  <c r="K193" i="1"/>
  <c r="K191" i="1"/>
  <c r="K189" i="1"/>
  <c r="K183" i="1"/>
  <c r="K181" i="1"/>
  <c r="K179" i="1"/>
  <c r="K177" i="1"/>
  <c r="K175" i="1"/>
  <c r="K173" i="1"/>
  <c r="K171" i="1"/>
  <c r="K167" i="1"/>
  <c r="K165" i="1"/>
  <c r="K163" i="1"/>
  <c r="K159" i="1"/>
  <c r="K157" i="1"/>
  <c r="K155" i="1"/>
  <c r="K147" i="1"/>
  <c r="K145" i="1"/>
  <c r="K131" i="1"/>
  <c r="K123" i="1" l="1"/>
  <c r="K121" i="1"/>
  <c r="K119" i="1"/>
  <c r="K117" i="1"/>
  <c r="K111" i="1"/>
  <c r="A35" i="1"/>
  <c r="O35" i="1"/>
  <c r="A23" i="1"/>
  <c r="O29" i="1"/>
  <c r="O27" i="1"/>
  <c r="O25" i="1"/>
  <c r="O23" i="1"/>
  <c r="O19" i="1"/>
  <c r="J365" i="1"/>
  <c r="J363" i="1"/>
  <c r="O365" i="1"/>
  <c r="O363" i="1"/>
  <c r="O361" i="1"/>
  <c r="J361" i="1"/>
  <c r="J357" i="1"/>
  <c r="O357" i="1"/>
  <c r="O351" i="1"/>
  <c r="J351" i="1"/>
  <c r="J349" i="1"/>
  <c r="O349" i="1"/>
  <c r="O347" i="1"/>
  <c r="J347" i="1"/>
  <c r="O345" i="1"/>
  <c r="J345" i="1"/>
  <c r="O343" i="1"/>
  <c r="O341" i="1"/>
  <c r="O337" i="1"/>
  <c r="K337" i="1"/>
  <c r="J337" i="1"/>
  <c r="A337" i="1"/>
  <c r="O335" i="1"/>
  <c r="K335" i="1"/>
  <c r="J335" i="1"/>
  <c r="A335" i="1"/>
  <c r="A333" i="1"/>
  <c r="K333" i="1"/>
  <c r="J333" i="1"/>
  <c r="J331" i="1"/>
  <c r="A331" i="1"/>
  <c r="O333" i="1"/>
  <c r="O331" i="1"/>
  <c r="O329" i="1"/>
  <c r="J329" i="1"/>
  <c r="A329" i="1"/>
  <c r="O327" i="1"/>
  <c r="K327" i="1"/>
  <c r="J327" i="1"/>
  <c r="A327" i="1"/>
  <c r="A325" i="1"/>
  <c r="J325" i="1"/>
  <c r="O325" i="1"/>
  <c r="O323" i="1"/>
  <c r="J323" i="1"/>
  <c r="A323" i="1"/>
  <c r="O321" i="1"/>
  <c r="J321" i="1"/>
  <c r="A321" i="1"/>
  <c r="O319" i="1"/>
  <c r="J319" i="1"/>
  <c r="A319" i="1"/>
  <c r="O317" i="1"/>
  <c r="K317" i="1"/>
  <c r="J317" i="1"/>
  <c r="A317" i="1"/>
  <c r="O315" i="1"/>
  <c r="J315" i="1"/>
  <c r="A315" i="1"/>
  <c r="O313" i="1"/>
  <c r="K313" i="1"/>
  <c r="J313" i="1"/>
  <c r="A313" i="1"/>
  <c r="A311" i="1"/>
  <c r="K311" i="1"/>
  <c r="J311" i="1"/>
  <c r="O311" i="1"/>
  <c r="J309" i="1"/>
  <c r="A309" i="1"/>
  <c r="O309" i="1"/>
  <c r="O307" i="1"/>
  <c r="J307" i="1"/>
  <c r="A307" i="1"/>
  <c r="O305" i="1"/>
  <c r="K305" i="1"/>
  <c r="J305" i="1"/>
  <c r="A305" i="1"/>
  <c r="O303" i="1"/>
  <c r="K303" i="1"/>
  <c r="J303" i="1"/>
  <c r="A303" i="1"/>
  <c r="O301" i="1"/>
  <c r="K301" i="1"/>
  <c r="J301" i="1"/>
  <c r="A301" i="1"/>
  <c r="O299" i="1"/>
  <c r="J299" i="1"/>
  <c r="A299" i="1"/>
  <c r="K297" i="1"/>
  <c r="J297" i="1"/>
  <c r="A297" i="1"/>
  <c r="O297" i="1"/>
  <c r="O295" i="1"/>
  <c r="K295" i="1"/>
  <c r="J295" i="1"/>
  <c r="A295" i="1"/>
  <c r="J283" i="1"/>
  <c r="O283" i="1"/>
  <c r="O281" i="1"/>
  <c r="J281" i="1"/>
  <c r="J279" i="1"/>
  <c r="O279" i="1"/>
  <c r="O277" i="1"/>
  <c r="J277" i="1"/>
  <c r="J275" i="1"/>
  <c r="O275" i="1"/>
  <c r="O273" i="1"/>
  <c r="J273" i="1"/>
  <c r="O271" i="1"/>
  <c r="J271" i="1"/>
  <c r="O269" i="1"/>
  <c r="J269" i="1"/>
  <c r="J267" i="1"/>
  <c r="O267" i="1"/>
  <c r="O265" i="1"/>
  <c r="J265" i="1"/>
  <c r="O263" i="1"/>
  <c r="J263" i="1"/>
  <c r="O261" i="1"/>
  <c r="J261" i="1"/>
  <c r="O259" i="1"/>
  <c r="J259" i="1"/>
  <c r="J257" i="1"/>
  <c r="O257" i="1"/>
  <c r="O255" i="1"/>
  <c r="J255" i="1"/>
  <c r="J253" i="1"/>
  <c r="O253" i="1"/>
  <c r="O251" i="1"/>
  <c r="J251" i="1"/>
  <c r="O249" i="1"/>
  <c r="J249" i="1"/>
  <c r="O247" i="1"/>
  <c r="J247" i="1"/>
  <c r="O245" i="1"/>
  <c r="J245" i="1"/>
  <c r="O243" i="1"/>
  <c r="J243" i="1"/>
  <c r="O241" i="1"/>
  <c r="J241" i="1"/>
  <c r="O239" i="1"/>
  <c r="J239" i="1"/>
  <c r="O237" i="1"/>
  <c r="K237" i="1"/>
  <c r="J237" i="1"/>
  <c r="O235" i="1"/>
  <c r="J235" i="1"/>
  <c r="O233" i="1"/>
  <c r="J233" i="1"/>
  <c r="O231" i="1"/>
  <c r="J231" i="1"/>
  <c r="O229" i="1"/>
  <c r="K229" i="1"/>
  <c r="J229" i="1"/>
  <c r="O227" i="1"/>
  <c r="J227" i="1"/>
  <c r="O225" i="1"/>
  <c r="J225" i="1"/>
  <c r="O223" i="1"/>
  <c r="J223" i="1"/>
  <c r="J221" i="1"/>
  <c r="O221" i="1"/>
  <c r="O219" i="1"/>
  <c r="J219" i="1"/>
  <c r="O217" i="1"/>
  <c r="J217" i="1"/>
  <c r="J215" i="1"/>
  <c r="O215" i="1"/>
  <c r="O213" i="1"/>
  <c r="K213" i="1"/>
  <c r="J213" i="1"/>
  <c r="O211" i="1"/>
  <c r="J211" i="1"/>
  <c r="O209" i="1"/>
  <c r="J209" i="1"/>
  <c r="O207" i="1"/>
  <c r="J207" i="1"/>
  <c r="O205" i="1"/>
  <c r="J205" i="1"/>
  <c r="O203" i="1"/>
  <c r="J203" i="1"/>
  <c r="O201" i="1"/>
  <c r="J201" i="1"/>
  <c r="O199" i="1"/>
  <c r="J199" i="1"/>
  <c r="O197" i="1"/>
  <c r="J197" i="1"/>
  <c r="O195" i="1"/>
  <c r="J195" i="1"/>
  <c r="O193" i="1"/>
  <c r="J193" i="1"/>
  <c r="O191" i="1"/>
  <c r="J191" i="1"/>
  <c r="O189" i="1"/>
  <c r="J189" i="1"/>
  <c r="O187" i="1"/>
  <c r="J187" i="1"/>
  <c r="O185" i="1"/>
  <c r="J185" i="1"/>
  <c r="O183" i="1"/>
  <c r="J183" i="1"/>
  <c r="O181" i="1"/>
  <c r="J181" i="1"/>
  <c r="O179" i="1"/>
  <c r="J179" i="1"/>
  <c r="O177" i="1"/>
  <c r="J177" i="1"/>
  <c r="O175" i="1"/>
  <c r="J175" i="1"/>
  <c r="O173" i="1"/>
  <c r="J173" i="1"/>
  <c r="O171" i="1"/>
  <c r="J171" i="1"/>
  <c r="O169" i="1"/>
  <c r="J169" i="1"/>
  <c r="O167" i="1"/>
  <c r="J167" i="1"/>
  <c r="O165" i="1"/>
  <c r="J165" i="1"/>
  <c r="O163" i="1"/>
  <c r="J163" i="1"/>
  <c r="O161" i="1"/>
  <c r="K161" i="1"/>
  <c r="J161" i="1"/>
  <c r="O159" i="1"/>
  <c r="J159" i="1"/>
  <c r="O157" i="1"/>
  <c r="J157" i="1"/>
  <c r="O155" i="1"/>
  <c r="J155" i="1"/>
  <c r="O153" i="1"/>
  <c r="K153" i="1"/>
  <c r="J153" i="1"/>
  <c r="O151" i="1"/>
  <c r="K151" i="1"/>
  <c r="J151" i="1"/>
  <c r="O149" i="1"/>
  <c r="K149" i="1"/>
  <c r="J149" i="1"/>
  <c r="O147" i="1"/>
  <c r="J147" i="1"/>
  <c r="O145" i="1"/>
  <c r="J145" i="1"/>
  <c r="O143" i="1"/>
  <c r="J143" i="1"/>
  <c r="O141" i="1"/>
  <c r="K141" i="1"/>
  <c r="J141" i="1"/>
  <c r="A141" i="1"/>
  <c r="O139" i="1"/>
  <c r="K139" i="1"/>
  <c r="J139" i="1"/>
  <c r="A139" i="1"/>
  <c r="O137" i="1"/>
  <c r="K137" i="1"/>
  <c r="J137" i="1"/>
  <c r="A137" i="1"/>
  <c r="O135" i="1"/>
  <c r="K135" i="1"/>
  <c r="J135" i="1"/>
  <c r="A135" i="1"/>
  <c r="O133" i="1"/>
  <c r="K133" i="1"/>
  <c r="J133" i="1"/>
  <c r="A133" i="1"/>
  <c r="O131" i="1"/>
  <c r="J131" i="1"/>
  <c r="A131" i="1"/>
  <c r="O129" i="1"/>
  <c r="K129" i="1"/>
  <c r="J129" i="1"/>
  <c r="A129" i="1"/>
  <c r="O127" i="1"/>
  <c r="K127" i="1"/>
  <c r="J127" i="1"/>
  <c r="A127" i="1"/>
  <c r="O125" i="1"/>
  <c r="J125" i="1"/>
  <c r="A125" i="1"/>
  <c r="O123" i="1"/>
  <c r="J123" i="1"/>
  <c r="A123" i="1"/>
  <c r="O121" i="1"/>
  <c r="J121" i="1"/>
  <c r="A121" i="1"/>
  <c r="O119" i="1"/>
  <c r="J119" i="1"/>
  <c r="A119" i="1"/>
  <c r="O117" i="1"/>
  <c r="J117" i="1"/>
  <c r="A117" i="1"/>
  <c r="O115" i="1"/>
  <c r="K115" i="1"/>
  <c r="J115" i="1"/>
  <c r="A115" i="1"/>
  <c r="O113" i="1"/>
  <c r="K113" i="1"/>
  <c r="J113" i="1"/>
  <c r="A113" i="1"/>
  <c r="O111" i="1"/>
  <c r="J111" i="1"/>
  <c r="A111" i="1"/>
  <c r="O109" i="1"/>
  <c r="J109" i="1"/>
  <c r="A109" i="1"/>
  <c r="O107" i="1"/>
  <c r="J107" i="1"/>
  <c r="A107" i="1"/>
  <c r="O105" i="1"/>
  <c r="K105" i="1"/>
  <c r="J105" i="1"/>
  <c r="A105" i="1"/>
  <c r="A103" i="1"/>
  <c r="J103" i="1"/>
  <c r="O103" i="1"/>
  <c r="O101" i="1"/>
  <c r="J101" i="1"/>
  <c r="A101" i="1"/>
  <c r="O99" i="1"/>
  <c r="J99" i="1"/>
  <c r="A99" i="1"/>
  <c r="O97" i="1"/>
  <c r="J97" i="1"/>
  <c r="A97" i="1"/>
  <c r="A95" i="1"/>
  <c r="J95" i="1"/>
  <c r="O95" i="1"/>
  <c r="O93" i="1"/>
  <c r="J93" i="1"/>
  <c r="A93" i="1"/>
  <c r="O91" i="1"/>
  <c r="K91" i="1"/>
  <c r="J91" i="1"/>
  <c r="A91" i="1"/>
  <c r="K89" i="1"/>
  <c r="J89" i="1"/>
  <c r="A89" i="1"/>
  <c r="O89" i="1"/>
  <c r="O87" i="1"/>
  <c r="K87" i="1"/>
  <c r="J87" i="1"/>
  <c r="A87" i="1"/>
  <c r="O85" i="1"/>
  <c r="K85" i="1"/>
  <c r="J85" i="1"/>
  <c r="A85" i="1"/>
  <c r="O83" i="1"/>
  <c r="K83" i="1"/>
  <c r="J83" i="1"/>
  <c r="A83" i="1"/>
  <c r="O81" i="1"/>
  <c r="K81" i="1"/>
  <c r="J81" i="1"/>
  <c r="A81" i="1"/>
  <c r="O79" i="1"/>
  <c r="K79" i="1"/>
  <c r="J79" i="1"/>
  <c r="A79" i="1"/>
  <c r="O77" i="1"/>
  <c r="K77" i="1"/>
  <c r="J77" i="1"/>
  <c r="A77" i="1"/>
  <c r="O75" i="1"/>
  <c r="K75" i="1"/>
  <c r="J75" i="1"/>
  <c r="A75" i="1"/>
  <c r="A73" i="1"/>
  <c r="O73" i="1"/>
  <c r="J73" i="1"/>
  <c r="O71" i="1"/>
  <c r="J71" i="1"/>
  <c r="A71" i="1"/>
  <c r="A69" i="1" l="1"/>
  <c r="J69" i="1"/>
  <c r="O69" i="1"/>
  <c r="O67" i="1"/>
  <c r="J67" i="1"/>
  <c r="A67" i="1"/>
  <c r="A65" i="1"/>
  <c r="O65" i="1"/>
  <c r="K65" i="1"/>
  <c r="J65" i="1"/>
  <c r="O63" i="1"/>
  <c r="J63" i="1"/>
  <c r="A63" i="1"/>
  <c r="O61" i="1"/>
  <c r="J61" i="1"/>
  <c r="A61" i="1"/>
  <c r="K59" i="1"/>
  <c r="J59" i="1"/>
  <c r="A59" i="1"/>
  <c r="O57" i="1"/>
  <c r="J57" i="1"/>
  <c r="A57" i="1"/>
  <c r="O55" i="1"/>
  <c r="J55" i="1"/>
  <c r="A55" i="1"/>
  <c r="O53" i="1"/>
  <c r="J53" i="1"/>
  <c r="A53" i="1"/>
  <c r="A51" i="1"/>
  <c r="K51" i="1"/>
  <c r="J51" i="1"/>
  <c r="O51" i="1"/>
  <c r="J49" i="1"/>
  <c r="O49" i="1"/>
  <c r="O47" i="1"/>
  <c r="J47" i="1"/>
  <c r="O45" i="1"/>
  <c r="J45" i="1"/>
  <c r="O43" i="1"/>
  <c r="K43" i="1"/>
  <c r="J43" i="1"/>
  <c r="A43" i="1"/>
  <c r="O41" i="1"/>
  <c r="K41" i="1"/>
  <c r="J41" i="1"/>
  <c r="A41" i="1"/>
  <c r="O39" i="1"/>
  <c r="J39" i="1"/>
  <c r="A39" i="1"/>
  <c r="O37" i="1"/>
  <c r="K37" i="1"/>
  <c r="J37" i="1"/>
  <c r="A37" i="1"/>
  <c r="A33" i="1"/>
  <c r="O33" i="1"/>
  <c r="K33" i="1"/>
  <c r="J33" i="1"/>
  <c r="A31" i="1"/>
  <c r="K31" i="1"/>
  <c r="J31" i="1"/>
  <c r="O31" i="1"/>
  <c r="J29" i="1"/>
  <c r="J27" i="1"/>
  <c r="J25" i="1"/>
  <c r="K23" i="1"/>
  <c r="J23" i="1"/>
  <c r="K15" i="1"/>
  <c r="J15" i="1"/>
  <c r="O21" i="1"/>
  <c r="K21" i="1"/>
  <c r="J21" i="1"/>
  <c r="K19" i="1"/>
  <c r="J19" i="1"/>
  <c r="K17" i="1"/>
  <c r="J17" i="1"/>
  <c r="O17" i="1"/>
  <c r="O15" i="1"/>
  <c r="O13" i="1" l="1"/>
  <c r="K13" i="1"/>
  <c r="J13" i="1"/>
  <c r="A21" i="1"/>
  <c r="A19" i="1"/>
  <c r="A17" i="1"/>
  <c r="A15" i="1"/>
  <c r="A13" i="1"/>
  <c r="O11" i="1"/>
  <c r="K11" i="1"/>
  <c r="J11" i="1"/>
  <c r="A11" i="1"/>
</calcChain>
</file>

<file path=xl/comments1.xml><?xml version="1.0" encoding="utf-8"?>
<comments xmlns="http://schemas.openxmlformats.org/spreadsheetml/2006/main">
  <authors>
    <author>Голубева Наталья Станиславовна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
мощность, вес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
вес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размеры, вес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объем камеры, размеры, вес, мощность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вес, мощность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размеры  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объем бетоносмесителя, мощность, вес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объем камеры, вес, мощность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объем шкафа, мощность, вес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объем камеры, мощность, вес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мощность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Изменения: напряжение, масса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310 г/0,1 г - максимальный вес/дискретность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Голубева Наталья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было 2 вижу 1</t>
        </r>
      </text>
    </comment>
  </commentList>
</comments>
</file>

<file path=xl/sharedStrings.xml><?xml version="1.0" encoding="utf-8"?>
<sst xmlns="http://schemas.openxmlformats.org/spreadsheetml/2006/main" count="3608" uniqueCount="1222">
  <si>
    <t>Техническая
характеристика</t>
  </si>
  <si>
    <t>№ ТУ, чертежа,  исходных технических требований
(ГОСТ, ОСТ)</t>
  </si>
  <si>
    <t>Материал</t>
  </si>
  <si>
    <t>Ед. изм</t>
  </si>
  <si>
    <t xml:space="preserve">Масса единицы, кг                </t>
  </si>
  <si>
    <t>Условия
хранения</t>
  </si>
  <si>
    <t>Примечание</t>
  </si>
  <si>
    <t>Technical characteristic</t>
  </si>
  <si>
    <t>No. of TU, drawing, specifications etc.</t>
  </si>
  <si>
    <t>Material</t>
  </si>
  <si>
    <t>Unit of measurement</t>
  </si>
  <si>
    <t>Mass of unit, kg</t>
  </si>
  <si>
    <t>Conditions of storage</t>
  </si>
  <si>
    <t>Note</t>
  </si>
  <si>
    <t/>
  </si>
  <si>
    <t>Kод по KKS/MCS</t>
  </si>
  <si>
    <t>Наименование оборудования, изделия или материала</t>
  </si>
  <si>
    <t xml:space="preserve">Тип, марка,
модель, шифр  </t>
  </si>
  <si>
    <t>Класс
безопасности; Группа;
Категория
сейсмостойкости;
(класс по НП-068-05)</t>
  </si>
  <si>
    <t>Категория
обеспечения
качества</t>
  </si>
  <si>
    <t>Количество</t>
  </si>
  <si>
    <t>Климатическое
исполнение; Категория
размещения</t>
  </si>
  <si>
    <t>Тип
атмосферы</t>
  </si>
  <si>
    <t>Место
установки:
Здание;
помещение</t>
  </si>
  <si>
    <t>Код документа ЛСР</t>
  </si>
  <si>
    <t>Code as per KKS/MCS</t>
  </si>
  <si>
    <t>Name of the equipment, product or material</t>
  </si>
  <si>
    <t xml:space="preserve">Type, grade
model, code </t>
  </si>
  <si>
    <t>Safety class;
Group;
Seismic category;
(сlass as per
NP-068-05)</t>
  </si>
  <si>
    <t>Quality assurance category</t>
  </si>
  <si>
    <t>Quantity</t>
  </si>
  <si>
    <t>Сlimatic design; Category of placement</t>
  </si>
  <si>
    <t>Type of atmosphere</t>
  </si>
  <si>
    <t>Location: Building; room</t>
  </si>
  <si>
    <t>Document  No.</t>
  </si>
  <si>
    <t>шт</t>
  </si>
  <si>
    <t>pcs</t>
  </si>
  <si>
    <t xml:space="preserve">Стол для распалубливания бетонных образцов </t>
  </si>
  <si>
    <t xml:space="preserve">Стол компьютерный </t>
  </si>
  <si>
    <t>Набор лабораторных ножей</t>
  </si>
  <si>
    <t>Применяются при определении нормальной густоты и сроков схватывания цементного теста</t>
  </si>
  <si>
    <t xml:space="preserve">Толщиномер покрытий ультразвуковой </t>
  </si>
  <si>
    <t>Прибор для определения фильтрации грунтов</t>
  </si>
  <si>
    <t>Объем 1,0 л</t>
  </si>
  <si>
    <t xml:space="preserve">Противень лабораторный  </t>
  </si>
  <si>
    <t>Термометр спиртовой  0...100 °С</t>
  </si>
  <si>
    <t>Ванна с гидравлическим затвором для балочек 40х40х160 мм</t>
  </si>
  <si>
    <t xml:space="preserve">Смеситель лабораторный для цементного раствора </t>
  </si>
  <si>
    <t xml:space="preserve">Шкаф для приборов </t>
  </si>
  <si>
    <t xml:space="preserve">Стеллаж лабораторный   </t>
  </si>
  <si>
    <t>Конус Абрамса</t>
  </si>
  <si>
    <t>Прибор ВИКА автоматический В комплекте с иглами и пестиками</t>
  </si>
  <si>
    <t>Аквадистиллятор проточный</t>
  </si>
  <si>
    <t xml:space="preserve">Муфельная печь </t>
  </si>
  <si>
    <t>Шкаф вытяжной</t>
  </si>
  <si>
    <t>Измеритель активности цемента</t>
  </si>
  <si>
    <t>Станок точильно-шлифовальный настольный</t>
  </si>
  <si>
    <t>Пропарочная универсальная камера.</t>
  </si>
  <si>
    <t xml:space="preserve">Screed board vibrator </t>
  </si>
  <si>
    <t>Laboratory table with a block of sockets</t>
  </si>
  <si>
    <t>Universal steam-curing chamber</t>
  </si>
  <si>
    <t>Laboratory washer</t>
  </si>
  <si>
    <t xml:space="preserve">Kit of sieves for reference screening 
</t>
  </si>
  <si>
    <t>Cement activity gage</t>
  </si>
  <si>
    <t>Distilling apparatus, counter-flow</t>
  </si>
  <si>
    <t>Bath for saturation and defrosting samples</t>
  </si>
  <si>
    <t>Automatic VIKA instrument complete with needles and pestles</t>
  </si>
  <si>
    <t>Abrams cone</t>
  </si>
  <si>
    <t xml:space="preserve">Laboratory rack   </t>
  </si>
  <si>
    <t xml:space="preserve">Cabinet for instruments </t>
  </si>
  <si>
    <t xml:space="preserve">Le Chatelier bath </t>
  </si>
  <si>
    <t>Bath with hydraulic gate for beams 40x40x160 mm</t>
  </si>
  <si>
    <t>J-ring for self-compacting concrete</t>
  </si>
  <si>
    <t>V-funnel for self-compacting concrete</t>
  </si>
  <si>
    <t>L-box for self-compacting concrete</t>
  </si>
  <si>
    <t>Alcohol thermometer,  0...100 °С</t>
  </si>
  <si>
    <t xml:space="preserve">Laboratory pan  </t>
  </si>
  <si>
    <t>The le Chatelier-Candleauх flask</t>
  </si>
  <si>
    <t>Laboratory electric hot plate</t>
  </si>
  <si>
    <t>Meter for moisture and temperature of aggregates</t>
  </si>
  <si>
    <t>Glass tube</t>
  </si>
  <si>
    <t>Device to measure soil filtration</t>
  </si>
  <si>
    <t xml:space="preserve">Thickness gauge of coatings, ultrasonic </t>
  </si>
  <si>
    <t>Used to determine normal thickness and timelines for setting cement paste mixture</t>
  </si>
  <si>
    <t>Bricklayer's trowel</t>
  </si>
  <si>
    <t>Set of laboratory knives</t>
  </si>
  <si>
    <t xml:space="preserve">Chair </t>
  </si>
  <si>
    <t xml:space="preserve">Computer desk </t>
  </si>
  <si>
    <t xml:space="preserve">Table for demoulding of concrete samples </t>
  </si>
  <si>
    <t>56UXC</t>
  </si>
  <si>
    <t xml:space="preserve">Камера глубокой заморозки </t>
  </si>
  <si>
    <t xml:space="preserve">Низкотемпературный морозильный ларь </t>
  </si>
  <si>
    <t>Tension testing machine 10 kN</t>
  </si>
  <si>
    <t xml:space="preserve">Основное оборудование     </t>
  </si>
  <si>
    <t>Maim lab equipment</t>
  </si>
  <si>
    <t>Стол пристенный лабораторный</t>
  </si>
  <si>
    <t>Стол-мойка лабораторная</t>
  </si>
  <si>
    <t>Metal tilting skip for aggressives</t>
  </si>
  <si>
    <t>Fume hood</t>
  </si>
  <si>
    <t xml:space="preserve">Lab Desk </t>
  </si>
  <si>
    <t>20</t>
  </si>
  <si>
    <t xml:space="preserve">Пескозагрузочный аппарат </t>
  </si>
  <si>
    <t>б/п</t>
  </si>
  <si>
    <t>компл.</t>
  </si>
  <si>
    <t>set</t>
  </si>
  <si>
    <t xml:space="preserve">Шкаф сушильный </t>
  </si>
  <si>
    <t>Drying cabinet</t>
  </si>
  <si>
    <t>Автоматическая установка для определения  водонепроницаемости бетона (по EN)</t>
  </si>
  <si>
    <t>Water impermeability tester (according EN)</t>
  </si>
  <si>
    <t xml:space="preserve">Laboratory mixer </t>
  </si>
  <si>
    <t xml:space="preserve">Встряхивающий стол  для изготовления цем. балочек по EN 196/1, BS 3892  </t>
  </si>
  <si>
    <t>Водяная баня Ле Шателье</t>
  </si>
  <si>
    <t>Встряхивающий столик ручной,  для испытаний раствора по EN 1015-3</t>
  </si>
  <si>
    <t>J-кольцо для для определения текучести самоуплотняющегося бетона по EN12350-12</t>
  </si>
  <si>
    <t>V-воронка для для определения текучести самоуплотняющегося бетона по EN11042</t>
  </si>
  <si>
    <t xml:space="preserve">L-ящик для определения текучести самоуплотняющегося бетона по EN12350-10 </t>
  </si>
  <si>
    <t>Specific gravity frame</t>
  </si>
  <si>
    <t>Пирометр</t>
  </si>
  <si>
    <t>Infrared thermometer</t>
  </si>
  <si>
    <t>Прибор Ле Шателье для определения плотности</t>
  </si>
  <si>
    <t>набор</t>
  </si>
  <si>
    <t xml:space="preserve">Ареометр </t>
  </si>
  <si>
    <t xml:space="preserve">Areometers </t>
  </si>
  <si>
    <t xml:space="preserve">Портативный термогигрометр </t>
  </si>
  <si>
    <t xml:space="preserve">Portable hygrometer </t>
  </si>
  <si>
    <t xml:space="preserve">Электроплита (Панель нагревательная) </t>
  </si>
  <si>
    <t>Влагомер песка</t>
  </si>
  <si>
    <t>Concrete test hammer</t>
  </si>
  <si>
    <t>Подъемный передвижной гидравлический стол для транспортировки бетонных образцов</t>
  </si>
  <si>
    <t>High table lift truck with double scissor action</t>
  </si>
  <si>
    <t xml:space="preserve">Совок алюминиевый круглый  </t>
  </si>
  <si>
    <t xml:space="preserve">Буровая установка для отбора кернов </t>
  </si>
  <si>
    <t>Тиски слесарные</t>
  </si>
  <si>
    <t>Screening machine</t>
  </si>
  <si>
    <t xml:space="preserve">Компрессор воздушный винтовой </t>
  </si>
  <si>
    <t>Screw compressor</t>
  </si>
  <si>
    <t>Измеритель толщины защитного слоя бетона и расположения арматуры</t>
  </si>
  <si>
    <t>Cold bend testing machine</t>
  </si>
  <si>
    <t>Compression and flexural testing machine</t>
  </si>
  <si>
    <t>Установка для резки кернов</t>
  </si>
  <si>
    <t>Токарный станок настольный</t>
  </si>
  <si>
    <t>Grinding polishing machine</t>
  </si>
  <si>
    <t>Вытяжная установка со сменным фильтром</t>
  </si>
  <si>
    <t>Workbench</t>
  </si>
  <si>
    <t>Верстак слесарный металлический однотумбовый</t>
  </si>
  <si>
    <t>Стеллаж для документов</t>
  </si>
  <si>
    <t>Аrchive shelving</t>
  </si>
  <si>
    <t xml:space="preserve">Шкаф для хранения кислот и щелочей </t>
  </si>
  <si>
    <t>Laboratory chemical storage cupboard</t>
  </si>
  <si>
    <t>Стол пристенный рабочий</t>
  </si>
  <si>
    <t>Laboratory working  table</t>
  </si>
  <si>
    <t xml:space="preserve">Виброгрохот универсальный </t>
  </si>
  <si>
    <t>Стол для весов электрифицированный</t>
  </si>
  <si>
    <t xml:space="preserve">Стул лабораторный </t>
  </si>
  <si>
    <t>Машина для испытаний цемента на сжатие и изгиб двухдиапазонная</t>
  </si>
  <si>
    <t>3</t>
  </si>
  <si>
    <t>33a</t>
  </si>
  <si>
    <t>Стол пристенный лабораторный (рабочий)</t>
  </si>
  <si>
    <t xml:space="preserve">1500x900x900, П-каркас, столешница - керамика </t>
  </si>
  <si>
    <t>Стол письменный  лабораторный пристенный с тумбой</t>
  </si>
  <si>
    <t>Balance table</t>
  </si>
  <si>
    <t>52а</t>
  </si>
  <si>
    <t xml:space="preserve">Офисное и бытовое оборудование     </t>
  </si>
  <si>
    <t>Office and  amenity equipment</t>
  </si>
  <si>
    <t>Sand density cone apparatus</t>
  </si>
  <si>
    <t>Measuring vessels</t>
  </si>
  <si>
    <t>Стол рабочий компьютерный</t>
  </si>
  <si>
    <t>Тумба на роликах</t>
  </si>
  <si>
    <t>Mobile pedestals</t>
  </si>
  <si>
    <t>Кресло оператора</t>
  </si>
  <si>
    <t>Ergonomic swivel chair</t>
  </si>
  <si>
    <t>Стеллаж для папок</t>
  </si>
  <si>
    <t> Shelf unit</t>
  </si>
  <si>
    <t>Шкаф для верхней одежды</t>
  </si>
  <si>
    <t>Wardrobe</t>
  </si>
  <si>
    <t>Стол обеденный</t>
  </si>
  <si>
    <t>Dining table</t>
  </si>
  <si>
    <t xml:space="preserve">Диван офисный </t>
  </si>
  <si>
    <t>Office sofa</t>
  </si>
  <si>
    <t xml:space="preserve">Мини-кухня в комплекте с тумбами навесными шкафами </t>
  </si>
  <si>
    <t>Mini kitchen complete with cupboards</t>
  </si>
  <si>
    <t>Персональный компьютер (моноблок)</t>
  </si>
  <si>
    <t>PC All-in-One type</t>
  </si>
  <si>
    <t>Многофункциональное устройство</t>
  </si>
  <si>
    <t xml:space="preserve">All-in-One printer/fax/copier A4/A3 </t>
  </si>
  <si>
    <t>Стол</t>
  </si>
  <si>
    <t>Микроволновая печь</t>
  </si>
  <si>
    <t>Microwave</t>
  </si>
  <si>
    <t>Холодильник</t>
  </si>
  <si>
    <t>Refrigerator</t>
  </si>
  <si>
    <t>Чайник электрический</t>
  </si>
  <si>
    <t>Electric kettle</t>
  </si>
  <si>
    <t>Кофемашина автоматическая</t>
  </si>
  <si>
    <t>Coffie-machine</t>
  </si>
  <si>
    <t xml:space="preserve">Стул обеденный </t>
  </si>
  <si>
    <t>5</t>
  </si>
  <si>
    <t xml:space="preserve">Стальной шкафчик со  скамьей, на 2 отделения, 300 мм </t>
  </si>
  <si>
    <t>Steel locker, 2 comparments with sliding bench, 300 mm, 2 compartments</t>
  </si>
  <si>
    <t xml:space="preserve">Стальной шкафчик со  скамьей, на 3 отделения, 300 мм </t>
  </si>
  <si>
    <t>Steel locker, 3 comparments with sliding bench, 300 mm, 2 compartments</t>
  </si>
  <si>
    <t>Стул для конференций</t>
  </si>
  <si>
    <t>Conference chair</t>
  </si>
  <si>
    <t>Стол для совещаний</t>
  </si>
  <si>
    <t xml:space="preserve">Conference folding table </t>
  </si>
  <si>
    <t>Vibrating table STANDARDS: EN 12390-2 / BS 1881:108 / UNI 6127</t>
  </si>
  <si>
    <t>Вибростол по стандартам EN 12390-2 / BS 1881:108 / UNI 6127</t>
  </si>
  <si>
    <t>43a</t>
  </si>
  <si>
    <t>43b</t>
  </si>
  <si>
    <t>39a</t>
  </si>
  <si>
    <t xml:space="preserve">Виброплощадка Стандарты EN 12390-2 / BS 1881:108 / UNI 6127 </t>
  </si>
  <si>
    <t>Динамический плотнометр для грунта</t>
  </si>
  <si>
    <t>Tilting skip made of polyethylene
with castors</t>
  </si>
  <si>
    <t>Контейнер из полиэтилена для сбора мусора передвижной с карманами для погрузчика</t>
  </si>
  <si>
    <t>Диапазон измерения - 2...+420°С, параметры визирования 20:1</t>
  </si>
  <si>
    <t xml:space="preserve">1500x900x900, H-frame, tabletop- ceramic </t>
  </si>
  <si>
    <t>Core cutting device</t>
  </si>
  <si>
    <t>Table cutting machine</t>
  </si>
  <si>
    <t>Bench vice</t>
  </si>
  <si>
    <t>Exhaust plant</t>
  </si>
  <si>
    <t>Measurment range - 2...+420°С, viewing parameters  20:1</t>
  </si>
  <si>
    <t>Gage for measurement of concrete protection cover thickness and determination of rebar position</t>
  </si>
  <si>
    <t>Gage for concrete pullout strength testing</t>
  </si>
  <si>
    <t>Drilling rig for coring</t>
  </si>
  <si>
    <t xml:space="preserve">Integrated foam seat, seat smooth correction in height, rolls </t>
  </si>
  <si>
    <t>Ультразвуковой тестер бетона портатиный по стандарту EN 12504-4
ASTM C 597-02
ISO 1920-7:2004
ГОСТ 17624</t>
  </si>
  <si>
    <t>Ultrasonic tester for concrete EN 12504-4
ASTM C 597-02
ISO 1920-7:2004
GOST 17624</t>
  </si>
  <si>
    <t>pack</t>
  </si>
  <si>
    <t>Calibration anvil
STANDARDS: EN 12504-2 / ASTM D5873, C805</t>
  </si>
  <si>
    <t xml:space="preserve">Тестовая наковальня  для калибровки склерометров </t>
  </si>
  <si>
    <t xml:space="preserve">Штангенциркуль </t>
  </si>
  <si>
    <t>Точность 0,05 мм</t>
  </si>
  <si>
    <t xml:space="preserve">Compressed air pipelines and fittings </t>
  </si>
  <si>
    <t>по типу 
Canon imageRUNNER 2520</t>
  </si>
  <si>
    <t>по типу 
Canon i-SENSYS MF3010</t>
  </si>
  <si>
    <t>Стол для ПК</t>
  </si>
  <si>
    <t>PC table</t>
  </si>
  <si>
    <t>53a</t>
  </si>
  <si>
    <t>53b</t>
  </si>
  <si>
    <t>Ноутбук</t>
  </si>
  <si>
    <t>Laptop</t>
  </si>
  <si>
    <t>15.6" HD/ Ryzen 3 3200U/ 4GB/ 128GB SSD/ noODD/ WiFi/ BT/ Win10/ black</t>
  </si>
  <si>
    <t>1.2</t>
  </si>
  <si>
    <t>Cementomеter</t>
  </si>
  <si>
    <t>not need</t>
  </si>
  <si>
    <t>II</t>
  </si>
  <si>
    <t>56UCX</t>
  </si>
  <si>
    <t xml:space="preserve">
Hydration Calorimeter</t>
  </si>
  <si>
    <t>Chloride content measurement kit</t>
  </si>
  <si>
    <t>Automatic Proctor Rammers - EN 13286-2 (and B Type Templates)</t>
  </si>
  <si>
    <t xml:space="preserve">Измеритель водоцементного отношения </t>
  </si>
  <si>
    <t>Хлоридный полевой тест</t>
  </si>
  <si>
    <t>Автоматический компактор Проктора (EN 13286-2 )</t>
  </si>
  <si>
    <t>Прибор для определения водонепроницаемости бетона (по ГОСТ)</t>
  </si>
  <si>
    <t>Water impermeability tester (according GOST)</t>
  </si>
  <si>
    <t>See pos 29- Matest C435-01. We use special equipment for EN test. It's small we have only for russian test http://www.radian.bz/labor-kont-stroit-mater/prib-dya-ispit-betonov/pribor-agama-2rm-vodon-betona/</t>
  </si>
  <si>
    <t xml:space="preserve">Измеритель температуры гидратации </t>
  </si>
  <si>
    <t>шт.</t>
  </si>
  <si>
    <t>упак.</t>
  </si>
  <si>
    <t>Метеллический ящик наклоняемый на колесах для заполнителей</t>
  </si>
  <si>
    <t>Комплект сит для цемента</t>
  </si>
  <si>
    <t xml:space="preserve">Kit of sieves for reference screening </t>
  </si>
  <si>
    <t>Комплект сит вибросита 200 мм</t>
  </si>
  <si>
    <t>Комплект сит вибросита 300 мм</t>
  </si>
  <si>
    <t>Цилиндры мерные стеклянные</t>
  </si>
  <si>
    <t>Metering cylinders, glass</t>
  </si>
  <si>
    <t xml:space="preserve">Los Angeles abrasion testing machine for testing abrasion resistance of crushed stone with graphic display and membrane keypad 
model 48-D0500/G </t>
  </si>
  <si>
    <t>Молоток Шмидта</t>
  </si>
  <si>
    <t xml:space="preserve">Трубопроводы и арматура системы сжатого воздуха     </t>
  </si>
  <si>
    <t>With an internal capacity of 1200 liters
Supplied complete with 6 adjustable shelves to suitable weights up to 40 kg
230 V, 50-60 Hz, 1 ph
N=2,9 kW
1500х820х2080 mm</t>
  </si>
  <si>
    <t xml:space="preserve">Бетоносмеситель  принудительного действия </t>
  </si>
  <si>
    <t>Laboratory mixer</t>
  </si>
  <si>
    <t>V=440 л,
230 В, 50-60 Гц, 1 ф
1250х760х1000 мм
N=3,7 кВт</t>
  </si>
  <si>
    <t>V=440 l,
230 В, 50-60 Hz, 1 ph
1250х760х1000 mm
N=3,7 kW</t>
  </si>
  <si>
    <t>without  code</t>
  </si>
  <si>
    <t xml:space="preserve">по типу 
MATEST C313-01N </t>
  </si>
  <si>
    <t xml:space="preserve">by type 
MATEST C313-01N </t>
  </si>
  <si>
    <t>по типу 
UTEST UTC-5729.FPR</t>
  </si>
  <si>
    <t>by type  
UTEST UTC-5729.FPR</t>
  </si>
  <si>
    <t>Test press, hydraulic 2000/250 kN</t>
  </si>
  <si>
    <t>Пресс испытательный двухдиапазонный для бетонных образцов усилием 2000/250 кН</t>
  </si>
  <si>
    <t>по типу 
MATEST Е181N</t>
  </si>
  <si>
    <t>by type 
MATEST Е181N</t>
  </si>
  <si>
    <t xml:space="preserve">по типу 
285 L UTEST UTD </t>
  </si>
  <si>
    <t xml:space="preserve">by type  
285 L UTEST UTD </t>
  </si>
  <si>
    <t xml:space="preserve">Freezing chamber </t>
  </si>
  <si>
    <t xml:space="preserve"> по типу Vestfrost VT-146</t>
  </si>
  <si>
    <t>by type Vestfrost VT-146</t>
  </si>
  <si>
    <t>по типу  
25 ST Tinius Olsen</t>
  </si>
  <si>
    <t>by type  
25 ST Tinius Olsen</t>
  </si>
  <si>
    <t xml:space="preserve">  по типу        Waldner Scala</t>
  </si>
  <si>
    <t>by type         Waldner Scala</t>
  </si>
  <si>
    <t xml:space="preserve">  по типу      Waldner Scala</t>
  </si>
  <si>
    <t xml:space="preserve">  по типу Matest    A059-02-KIT</t>
  </si>
  <si>
    <t>by type Matest    A059-02-KIT</t>
  </si>
  <si>
    <t xml:space="preserve">  по типу Matest    </t>
  </si>
  <si>
    <t xml:space="preserve">  by type Matest    </t>
  </si>
  <si>
    <t xml:space="preserve"> by type         Waldner Scala</t>
  </si>
  <si>
    <t xml:space="preserve">  по типу       
KOMPLEXLAB-Wesemann</t>
  </si>
  <si>
    <t xml:space="preserve"> by type         
KOMPLEXLAB-Wesemann</t>
  </si>
  <si>
    <t xml:space="preserve">1200х600х760 мм. С-каркас, материал столешницы - меламин </t>
  </si>
  <si>
    <t xml:space="preserve">1200х600х760 mm. С-frame, tabletop - melamine </t>
  </si>
  <si>
    <t xml:space="preserve">по типу
Kaiser+Kraft Basic-II
977461 </t>
  </si>
  <si>
    <t xml:space="preserve">by type Kaiser+Kraft Basic-II
977461 </t>
  </si>
  <si>
    <t>Материал: ДСП, серый
Габаритные размеры: 1600x800x820 мм</t>
  </si>
  <si>
    <t>Table board: DSP, grey Dimensions: 1600x800x820 mm</t>
  </si>
  <si>
    <t xml:space="preserve"> по типу Testing ED </t>
  </si>
  <si>
    <t xml:space="preserve"> by type Testing ED </t>
  </si>
  <si>
    <t xml:space="preserve"> по типу
Waldner</t>
  </si>
  <si>
    <t xml:space="preserve"> by type Waldner</t>
  </si>
  <si>
    <t xml:space="preserve"> по типу Waldner </t>
  </si>
  <si>
    <t xml:space="preserve">by type Waldner </t>
  </si>
  <si>
    <t xml:space="preserve"> по типу
MATEST A008-05KIT</t>
  </si>
  <si>
    <t>by type 
MATEST A008-05KIT</t>
  </si>
  <si>
    <t>по типу     
MATEST A008-01KIT</t>
  </si>
  <si>
    <t>by type     
MATEST A008-01KIT</t>
  </si>
  <si>
    <t>по типу 
MATEST A024N</t>
  </si>
  <si>
    <t>by type 
MATEST A024N</t>
  </si>
  <si>
    <t>по типу 
ДЭ-10</t>
  </si>
  <si>
    <t>by type 
ДЭ-10</t>
  </si>
  <si>
    <t xml:space="preserve">по типу
A&amp;D GF-6100 </t>
  </si>
  <si>
    <t xml:space="preserve">by type 
A&amp;D GF-6100 </t>
  </si>
  <si>
    <t xml:space="preserve">по типу
A&amp;D ЕК-610i </t>
  </si>
  <si>
    <t xml:space="preserve">by type 
A&amp;D ЕК-610i </t>
  </si>
  <si>
    <t xml:space="preserve">по типу 
A&amp;D DL-500 </t>
  </si>
  <si>
    <t xml:space="preserve">by type 
A&amp;D DL-500 </t>
  </si>
  <si>
    <t xml:space="preserve">по типу 
A&amp;D HW-10KGV </t>
  </si>
  <si>
    <t xml:space="preserve">by type 
A&amp;D HW-10KGV </t>
  </si>
  <si>
    <t xml:space="preserve">по типу 
A&amp;D EK-6100i </t>
  </si>
  <si>
    <t xml:space="preserve">by type
A&amp;D EK-6100i </t>
  </si>
  <si>
    <t>по типу
A&amp;D GR-300</t>
  </si>
  <si>
    <t>by type 
A&amp;D GR-300</t>
  </si>
  <si>
    <t xml:space="preserve">по типу
HW-60KVWP A&amp;D </t>
  </si>
  <si>
    <t xml:space="preserve">by type 
HW-60KVWP A&amp;D </t>
  </si>
  <si>
    <t xml:space="preserve">по типу    Matest "Vicatronic" E044N </t>
  </si>
  <si>
    <t xml:space="preserve">by type     Matest "Vicatronic" E044N </t>
  </si>
  <si>
    <t>по типу     ВГЗ</t>
  </si>
  <si>
    <t>по типу     Noblift TFD35</t>
  </si>
  <si>
    <t>by type     Noblift TFD35</t>
  </si>
  <si>
    <t xml:space="preserve">  по типу         Waldner Scala bimos sintec</t>
  </si>
  <si>
    <t>by type         Waldner Scala bimos sintec</t>
  </si>
  <si>
    <t>по типу     Golz BS400</t>
  </si>
  <si>
    <t>by type     Golz BS400</t>
  </si>
  <si>
    <t xml:space="preserve">по типу
JET BD-X7      </t>
  </si>
  <si>
    <t xml:space="preserve">by type 
JET BD-X7      </t>
  </si>
  <si>
    <t xml:space="preserve">по типу
JET JBG-200      </t>
  </si>
  <si>
    <t xml:space="preserve">by type 
JET JBG-200      </t>
  </si>
  <si>
    <t xml:space="preserve">по типу
JDCS-505      </t>
  </si>
  <si>
    <t xml:space="preserve">by type 
JDCS-505      </t>
  </si>
  <si>
    <t>по типу
 Kaiser+Kraft 512555</t>
  </si>
  <si>
    <t xml:space="preserve"> by type 
 Kaiser+Kraft 512555</t>
  </si>
  <si>
    <t>Размер:
1180x600x500 мм</t>
  </si>
  <si>
    <t>Dimensions: 1180x600x500 mm</t>
  </si>
  <si>
    <t>по типу
 HP 15-db1009ur</t>
  </si>
  <si>
    <t xml:space="preserve"> by type 
 HP 15-db1009ur</t>
  </si>
  <si>
    <t>по типу     Matest  C174N</t>
  </si>
  <si>
    <t>by type     Matest  C174N</t>
  </si>
  <si>
    <t xml:space="preserve">по типу
КСВ-НС-200 </t>
  </si>
  <si>
    <t xml:space="preserve">by type 
КСВ-НС-200 </t>
  </si>
  <si>
    <t xml:space="preserve">по типу
СЦ-НС </t>
  </si>
  <si>
    <t xml:space="preserve">by type 
СЦ-НС </t>
  </si>
  <si>
    <t xml:space="preserve">по типу
OPTRIS MiniSight </t>
  </si>
  <si>
    <t xml:space="preserve">by type OPTRIS MiniSight </t>
  </si>
  <si>
    <t xml:space="preserve">по типу
Checktemp-1 HI98509 </t>
  </si>
  <si>
    <t xml:space="preserve">by type Checktemp-1 HI98509 </t>
  </si>
  <si>
    <t xml:space="preserve">по типу
ШЦ-1-150 </t>
  </si>
  <si>
    <t xml:space="preserve">by type
ШЦ-1-150 </t>
  </si>
  <si>
    <t xml:space="preserve">by type 
АОН-1 </t>
  </si>
  <si>
    <t xml:space="preserve">по типу
LOIP LH-402 (ЛАБ-ПН-01) </t>
  </si>
  <si>
    <t xml:space="preserve">by type LOIP LH-402 (ЛАБ-ПН-01) </t>
  </si>
  <si>
    <t xml:space="preserve">по типу
"Microlance" </t>
  </si>
  <si>
    <t xml:space="preserve">by type "Microlance" </t>
  </si>
  <si>
    <t>Volume 1,0 l</t>
  </si>
  <si>
    <t>по типу Testing 2.0334</t>
  </si>
  <si>
    <t>by type Testing 2.0334</t>
  </si>
  <si>
    <t>по типу Testing 1.0335</t>
  </si>
  <si>
    <t>by type
Testing 1.0335</t>
  </si>
  <si>
    <t xml:space="preserve">by type 
ПКФ-СД </t>
  </si>
  <si>
    <t>по типу    Булат-1М</t>
  </si>
  <si>
    <t>by type     Булат-1М</t>
  </si>
  <si>
    <t>по типу  Proceq Profometer 650 AI</t>
  </si>
  <si>
    <t>by type     Proceq Profometer 650 AI</t>
  </si>
  <si>
    <t>по типу
CJ-15KER VIBRA (Shinko)</t>
  </si>
  <si>
    <t>by type 
CJ-15KER VIBRA (Shinko)</t>
  </si>
  <si>
    <t>по типу
ИАЦ-04М</t>
  </si>
  <si>
    <t>by type 
ИАЦ-04М</t>
  </si>
  <si>
    <t>по типу
ОНИКС-1.ОС.100</t>
  </si>
  <si>
    <t>by type ОНИКС-1.ОС.100</t>
  </si>
  <si>
    <t>Измеритель прочности бетона методом отрыва со скалыванием</t>
  </si>
  <si>
    <t>по типу
Pundit Lab+</t>
  </si>
  <si>
    <t>by type Pundit Lab+</t>
  </si>
  <si>
    <t xml:space="preserve"> по типу      КЗМ-4Ц</t>
  </si>
  <si>
    <t>by type       КЗМ-4Ц</t>
  </si>
  <si>
    <t>Dynamic density meter</t>
  </si>
  <si>
    <t xml:space="preserve"> по типу ZORN Instruments ZFG 3.0</t>
  </si>
  <si>
    <t>по типу
В-56-190 ХС</t>
  </si>
  <si>
    <t>by type 
В-56-190 ХС</t>
  </si>
  <si>
    <t xml:space="preserve">по типу
В-100-150 ХС </t>
  </si>
  <si>
    <t xml:space="preserve">by type 
В-100-150 ХС </t>
  </si>
  <si>
    <t xml:space="preserve">по типу   
КВ-200 EURO </t>
  </si>
  <si>
    <t>Working table</t>
  </si>
  <si>
    <t>по типу
Kaiser+Kraft Basic-II
977461</t>
  </si>
  <si>
    <t>by type Kaiser+Kraft Basic-II
977461</t>
  </si>
  <si>
    <t>по типу
 IKEA Klippan</t>
  </si>
  <si>
    <t xml:space="preserve">
by type IKEA Klippan
</t>
  </si>
  <si>
    <t>Material -  synthetic leather, black. Dimensions: 1800х880х540 mm</t>
  </si>
  <si>
    <t xml:space="preserve">  Материал - искусственная кожа, цвет черный. Габаритные размеры: 1800х880х540 мм</t>
  </si>
  <si>
    <t xml:space="preserve">
by type 
Hobis
</t>
  </si>
  <si>
    <t>по типу
Lenovo IdeaCentre AIO 510 22"</t>
  </si>
  <si>
    <t>by type
Lenovo IdeaCentre AIO 510 22"</t>
  </si>
  <si>
    <t>Клавиатура и мышь в комплекте.
Габаритные размеры: 384x265x22,9 мм                N=0,15 кВт; U=230 В</t>
  </si>
  <si>
    <t>Кeyboard and mouse included
Dimensions: 
384x265x22,9 mm        N=0,15 kW; U=230 V</t>
  </si>
  <si>
    <t>by type 
Canon imageRUNNER 2520</t>
  </si>
  <si>
    <t>by type
Canon i-SENSYS MF3010</t>
  </si>
  <si>
    <t xml:space="preserve">по типу
Kaiser+Kraft Basic-II
175989 </t>
  </si>
  <si>
    <t xml:space="preserve">by type Kaiser+Kraft Basic-II
175989 </t>
  </si>
  <si>
    <t>Table</t>
  </si>
  <si>
    <t xml:space="preserve">Материал: ДСП, серый
Габаритные размеры: 720x800x800 мм </t>
  </si>
  <si>
    <t>Table board: DSP, grey Dimensions: 720x800x800 mm</t>
  </si>
  <si>
    <t>Dining chair</t>
  </si>
  <si>
    <t>Цвет - серо-голубой Габаритные размеры: 600x800х2140 мм</t>
  </si>
  <si>
    <t>Blue grey, Dimensions: 600x800х2140 mm</t>
  </si>
  <si>
    <t>Blue grey,Dimensions: 600x800х2140 mm</t>
  </si>
  <si>
    <t>Габаритные размеры: 600x800х2140 мм</t>
  </si>
  <si>
    <t>QNS</t>
  </si>
  <si>
    <t>не требуется</t>
  </si>
  <si>
    <t>Moisture meter, cement, fresh concrete
For rapid on-site determination of moisture content (0,25-0,7 water-cement ratio)</t>
  </si>
  <si>
    <t>по типу UTEST UTCM-0347</t>
  </si>
  <si>
    <t>by type UTEST UTCM-0347</t>
  </si>
  <si>
    <t xml:space="preserve">1500x900x900 мм, П-каркас, столешница -нерж. сталь </t>
  </si>
  <si>
    <t>Стеллаж на винтах для документов, оцинкованный , высота стеллажа 1500 мм, базовый стеллаж, ширина x глубина 900x350 мм</t>
  </si>
  <si>
    <t>Bolt-together archive shelving, zinc plated , shelf height 1500 mm, standard shelf, width x depth 900x350 mm</t>
  </si>
  <si>
    <t xml:space="preserve"> по типу
UTEST UTC-0750</t>
  </si>
  <si>
    <t>by type 
UTEST UTC-0750</t>
  </si>
  <si>
    <t xml:space="preserve">Лабораторные весы (600 г/0,01 г) </t>
  </si>
  <si>
    <t xml:space="preserve">Lab Balances  
(600 g/0,01 g) </t>
  </si>
  <si>
    <t xml:space="preserve">Лабораторные весы (10 кг/1 г) </t>
  </si>
  <si>
    <t xml:space="preserve">Электронные весы 
(6 кг/0,1 г) </t>
  </si>
  <si>
    <t xml:space="preserve">Electronic scales 
(6 kg/0,1 g) </t>
  </si>
  <si>
    <t xml:space="preserve">Lab scales (10 kg/1 g) </t>
  </si>
  <si>
    <t>by type Kaiser+Kraft 968343 49</t>
  </si>
  <si>
    <t>по типу Kaiser+Kraft 968343 49</t>
  </si>
  <si>
    <t>Объем - 250 л. Карман для вил погрузчика Габаритные размеры -1105х560х920 мм</t>
  </si>
  <si>
    <t>H011-11N Electronic digital display CYBER-PLUS EVOLUTION
In a set: set of grips, strain gages, protecting screen N=0,75 kW,  U=230V; 1ph., 50Hz
Dimensions: 830х530х2000 mm</t>
  </si>
  <si>
    <t xml:space="preserve"> по типу Matest 
H010-01N </t>
  </si>
  <si>
    <t xml:space="preserve"> by type Matest 
H010-01N</t>
  </si>
  <si>
    <t>Static bending of steel rebars for reinforced concrete by 180°, or of bending by 90° and further undebsnding to the set angle (not less than 20°). Holders for reinforcement from 5- 40 mm; N=1,5 kW, U=230V, 1ph., 50Hz
Dimensions: 1540х800х1300 mm</t>
  </si>
  <si>
    <t>сталь</t>
  </si>
  <si>
    <t>steel</t>
  </si>
  <si>
    <t xml:space="preserve"> В комплекте: захваты и приспособления для испытаний            N=3 кВт, U=400B, 3ф., 50-60 Гц. Размеры: 3115х980х600 мм</t>
  </si>
  <si>
    <t>In a set: grps and fittings for testing             N=3.0kW, U=400V; 3phs., 50-60Hz. Dimensions: 3115х980х600 mm</t>
  </si>
  <si>
    <t xml:space="preserve">by type Matest
H001B </t>
  </si>
  <si>
    <t>Машина для испытания арматуры на изгиб</t>
  </si>
  <si>
    <t>Влагомер цемента, свежего бетона
Для быстрого определения содержания влаги на месте (водоцементное отношение 0,25-0,7)</t>
  </si>
  <si>
    <t>6a</t>
  </si>
  <si>
    <t>Предел нагружения 300/15 кН, N=0,75 кВт,  U=230 B, 1ф., 50 Гц, 
1300x400x1500(h) мм</t>
  </si>
  <si>
    <t xml:space="preserve">Электромеханическая разрывная машина  на 10 кН </t>
  </si>
  <si>
    <t>In a set: bar A059-ASTE with retention scrrew       (2 pcs);                               Acoustic cabinet A058               N=0,75kW, U=230V, 50Hz, 1ph
380х440х1080 mm
Suitable for shaking up to 10 screens</t>
  </si>
  <si>
    <t>1200х750х900 мм, одна чаша керамика - 460х390х250 мм, смеситель, водоподводящая арматура. В комлекте: сушилка для колб, полотенцодержатель</t>
  </si>
  <si>
    <t xml:space="preserve">1200х750х900 mm, bowl ceramic - 460х390х250 mm mixer tap, water supply valves. In a set: flask dryier, towel holder </t>
  </si>
  <si>
    <t>1200х750х900/1790 мм, столешница -керамика, без тумб, настольный стеллаж, Освещение рабочего места 28 Вт, 4 x розетками 230 В, 16 A</t>
  </si>
  <si>
    <t>1200х750х900/1790 mm, tabletop - ceramic, without drawer pedestal, table rack, Work-place lighting 28W, 4 sockets 230V, 16A</t>
  </si>
  <si>
    <t xml:space="preserve">Muffle furnace </t>
  </si>
  <si>
    <t>2 speeds 140 or 285 rpm, weight 40 kg, outline dimensions   340х460х500 mm as per EN196, ASTM C305,  GOST 30744-2001,with blade E095-03 Power supply parameters - N=1 kW, 1ph., 230V, 50Hz</t>
  </si>
  <si>
    <t>2 скорости 140 или 285 об/мин, масса 40 кг, габариты  340х460х500 мм по EN196, ASTM C305,  ГОСТ 30744-2001, с лопастью E095-03 Параметры питания - N=1 кВт; 1ф., 230 В, 
50 Гц</t>
  </si>
  <si>
    <t xml:space="preserve"> In a set - protective casing  E130-11: overll dimensions: 1300x510x700 mm, weight: 25 kg. N=0,5 kW, 1ph., 230V. Overall dimensions: 1000x380x420 mm</t>
  </si>
  <si>
    <t>Корпус: окрашенная листовая сталь, внутренняя ванна: нержавеющая сталь</t>
  </si>
  <si>
    <t>В комплекте с кольцами (12 шт.), стеклами (12 шт.), грузом (12 шт.), трамбовкой, устройством контроля упругости колец Питание: 230 В, 1ф, 50 Гц, 1800 Вт
Габаритные размеры: 405х265х205 мм</t>
  </si>
  <si>
    <t>In a set with rings (12 pcs), glasses (12 pcs), loads (12 pcs), rammer, device for ring elasticity checking. Power supply: 230V, 1ph, 50Hz, 1800W. Overall dimensions: 
405х265х205 mm</t>
  </si>
  <si>
    <t>Сиденье из интегральной пены, плавня коррекция сиденья по высоте, ролики</t>
  </si>
  <si>
    <t xml:space="preserve">Расстояние между центрами 370 мм. N= 0,75 кВт/230 В, 1ф.
Габаритные размеры ДхШхВ: 
720х300х290 мм </t>
  </si>
  <si>
    <t>Distance between centers  370 mm; N=0,75kW/230V, 1ph.
Overall dimensions LхWхH: 
720х300х290 mm</t>
  </si>
  <si>
    <t xml:space="preserve">Ширина губок - 
120 мм. Пролет -
150 мм </t>
  </si>
  <si>
    <t>Vice grip width - 
120 mm. Opening  - 
150 mm</t>
  </si>
  <si>
    <t>по типу
Kaiser+Kraft 731489 49</t>
  </si>
  <si>
    <t>by type
Kaiser+Kraft 731489 49</t>
  </si>
  <si>
    <t>Габариты круга Ø200 х 25 мм. N= 0,75 кВт/230 В, 1ф. Габаритные размеры ДхШхВ: 440х230х290 мм</t>
  </si>
  <si>
    <t>Disk dimensions Ø200х25mm. N=0,75kW/230V, 1ph.
Overall dimensions LхWхH:
440х230х290 mm</t>
  </si>
  <si>
    <t>Производительность всасывания:  800 м³/ч. Разрежение:  600 Па.  N= 0,37 кВт/230 В, 1ф.
Габаритные размеры ДхШхВ: 
396х406х870 мм</t>
  </si>
  <si>
    <t>по типу Kaiser+Kraft 117576 49</t>
  </si>
  <si>
    <t>by type Kaiser+Kraft 117576 49</t>
  </si>
  <si>
    <t>1 door, 1 open compartment with shelf. Stable powder coated steel construction. Body light grey RAL 7035, fronts in gentian blue RAL 5010.
Feet with floor level adjustment screws.
Overall dimensions: 1200х600х865 mm</t>
  </si>
  <si>
    <t>нержавеющая сталь</t>
  </si>
  <si>
    <t>stainless steel</t>
  </si>
  <si>
    <t xml:space="preserve">Формы куба  </t>
  </si>
  <si>
    <t>Cube mould</t>
  </si>
  <si>
    <t xml:space="preserve">Формы куба </t>
  </si>
  <si>
    <t>оцинкованная сталь</t>
  </si>
  <si>
    <t>по типу
ФП-100</t>
  </si>
  <si>
    <t xml:space="preserve">Форма-призма </t>
  </si>
  <si>
    <t>by type
ФП-100</t>
  </si>
  <si>
    <t xml:space="preserve">Beam mould </t>
  </si>
  <si>
    <t>по типу
ФЦ-150</t>
  </si>
  <si>
    <t>by type
ФЦ-150</t>
  </si>
  <si>
    <t xml:space="preserve">Форма цилиндр  </t>
  </si>
  <si>
    <t xml:space="preserve">Cylinder mould </t>
  </si>
  <si>
    <t>Применяется для изготовления образцов бетона цилиндрической формы Ø150 мм, высотой 150 мм. Представляет собой разборную конструкцию, которая в собраном виде скрепляется резьбовым соединением. Габаритные размеры: Ø160х160 мм</t>
  </si>
  <si>
    <t>Применяется для изготовления образцов бетона цилиндрической формы Ø150 мм, высотой 50 мм. Представляет собой разборную конструкцию, которая в собраном виде скрепляется резьбовым соединением. Габаритные размеры: Ø160х60 мм</t>
  </si>
  <si>
    <t>по типу
МП 2</t>
  </si>
  <si>
    <t>by type
МП 2</t>
  </si>
  <si>
    <t>Объем мерного цилиндра: 5 л
Предельная крупность заполнителя: до 20 мм
Внутренний диаметр: 185 мм
Высота: 186,5 мм</t>
  </si>
  <si>
    <t>Объем мерного цилиндра: 2 л
Предельная крупность заполнителя: до 10 мм
Внутренний диаметр: 137 мм
Высота: 136,6 мм</t>
  </si>
  <si>
    <t xml:space="preserve">Мерные цилиндрич.сосуды </t>
  </si>
  <si>
    <t xml:space="preserve">по типу
МП </t>
  </si>
  <si>
    <t xml:space="preserve">by type
МП </t>
  </si>
  <si>
    <t>Сито  для опр. тонкости помола цемента (EN 196-6)  поддон, крышка</t>
  </si>
  <si>
    <t>Сито для просеивания проб цемента перед испытаниями по ГОСТ 310.2. Сетка, обечайка, крышка, поддон</t>
  </si>
  <si>
    <t>Диапазон -50...+150 С, погрешность 0,3-0,5°С, длина кабеля 1 м. Размеры: 
107x59x16,5 мм</t>
  </si>
  <si>
    <t>Range -50...+150 С, error 0,3-0,5°С, cable length 1 m. Dimensions: 107x59x16,5 mm</t>
  </si>
  <si>
    <t>стекло</t>
  </si>
  <si>
    <t xml:space="preserve">Beam compass </t>
  </si>
  <si>
    <t>With 0,05 mm accuracy</t>
  </si>
  <si>
    <t>алюминий</t>
  </si>
  <si>
    <t>240х350х50 мм</t>
  </si>
  <si>
    <t>240х350х50  mm</t>
  </si>
  <si>
    <t xml:space="preserve">по типу 
ИВА-6Н </t>
  </si>
  <si>
    <t xml:space="preserve">by type 
ИВА-6Н </t>
  </si>
  <si>
    <t>Со встроенными датчиками, диапазон (RH) 0...98%RH, абс. погрешность измерений ±3%, диап. температуры 0...50°С, функциональный ЖК дисплей непрерывного действия. В комплекте с кронштейном. Размеры: 
25х70х175 мм</t>
  </si>
  <si>
    <t>With inbuilt gages, range (RH) 0...98%RH, measurement absolute error  ±3%, temperature range 0...50°С, functional continuous action LC display. In a set with cantilever. Dimensions: 
25х70х175 mm</t>
  </si>
  <si>
    <t>корпус: нержавеющая сталь, поверхность: алюминиевый сплав</t>
  </si>
  <si>
    <t>Размеры нагревательной платформы: 435х315 мм. Габаритные размеры: 470х453х110  мм. Макс. температура 400°С, N=2,5 кВт, 230 В, 1ф.</t>
  </si>
  <si>
    <t>Measurement range, 0...35% (±0,5%). Overll dimensions: 1200х120х120 mm</t>
  </si>
  <si>
    <t>0,835-0,095</t>
  </si>
  <si>
    <t>glass</t>
  </si>
  <si>
    <t>Volume 0,6 l</t>
  </si>
  <si>
    <t>по типу
2-2-2-10</t>
  </si>
  <si>
    <t xml:space="preserve">Пипетка на полный слив  </t>
  </si>
  <si>
    <t>by type
2-2-2-10</t>
  </si>
  <si>
    <t>Объёмомер воздуха в бетоне</t>
  </si>
  <si>
    <t>материал пробоотборника: нержавеющая сталь</t>
  </si>
  <si>
    <t>Габаритные размеры: 810x250х85 мм</t>
  </si>
  <si>
    <t>по типу
В-1</t>
  </si>
  <si>
    <t>Плотномер грунтовый пенетрационный статического действия</t>
  </si>
  <si>
    <t>by type
В-1</t>
  </si>
  <si>
    <t>Overall dimensions: 810х250х85 mm</t>
  </si>
  <si>
    <t xml:space="preserve">по типу    Matest SCHMIDT С380 </t>
  </si>
  <si>
    <t xml:space="preserve">by type     Matest SCHMIDT С380  </t>
  </si>
  <si>
    <t>Размеры: диаметр 150 мм, высота 320 мм</t>
  </si>
  <si>
    <t xml:space="preserve">Dimensions: dia. 150 mm, height 320 mm </t>
  </si>
  <si>
    <t>закаленная сталь</t>
  </si>
  <si>
    <t>Диапазон контролируемых толщин: 0,5-300 мм. Температурный диапазон: - –20…+50 °С. Габаритные размеры: 
120×57×20 мм</t>
  </si>
  <si>
    <t xml:space="preserve">Весы платформенные </t>
  </si>
  <si>
    <t>Electronic scales</t>
  </si>
  <si>
    <t xml:space="preserve">Максимальный/минимальный вес: 15 кг/50 г. Размер платформы: 190х190 мм. Габаритные размеры ШхГхВ: 
206х312х92 мм       </t>
  </si>
  <si>
    <t>Пределы определения активности цемента: 16-60 МПа. Габариты блока/датчика: 135х70х25мм/
120х90х90 мм
Электропитание: 2 батарейки типа АА. Максимальное время определения: 5 минут</t>
  </si>
  <si>
    <t>по типу
АГАМА-2 РМ</t>
  </si>
  <si>
    <t>by type АГАМА-2 РМ</t>
  </si>
  <si>
    <t xml:space="preserve"> Вакуумметрическое давление, создаваемое в камере измерителя: не менее 0,08 МПа. Диапазон измерений: от 0,08 до 0,09 МПа. Продолжительность непрерывной работы от встроенных аккумуляторов: не менее 10 ч, с подключенным к сети зарядным устройством: не менее 20 ч.
Габаритные размеры диаметр х ширина х высота: 
145х520х230 мм</t>
  </si>
  <si>
    <t>сталь твердостью 55HRB</t>
  </si>
  <si>
    <t xml:space="preserve">Форма балочки 3-х секционная </t>
  </si>
  <si>
    <t>Предназначена для изготовления образцов цементных балочек 40x40x160 мм. СТАНДАРТЫ: NF P15-413 / ASTM C348 / DIN 1164, 1060. С насадками E106 6 шт. 
в комплекте</t>
  </si>
  <si>
    <t xml:space="preserve">Эксикатор без крана </t>
  </si>
  <si>
    <t xml:space="preserve">Drying cabinet </t>
  </si>
  <si>
    <t>Обьем: 500 мл 
Размер: 260х90 мм</t>
  </si>
  <si>
    <t>Объем: 1000  мл 
Размер: 335х120 мм</t>
  </si>
  <si>
    <t xml:space="preserve"> Volume: 500 ml
Dimension: 260х90 mm</t>
  </si>
  <si>
    <t xml:space="preserve"> Volume: 1000 ml
Dimension: 335х120 mm</t>
  </si>
  <si>
    <t>по типу 
ЧЗ</t>
  </si>
  <si>
    <t xml:space="preserve">by type
ЧЗ </t>
  </si>
  <si>
    <t>Чаша затворения  сферическая для приготовления цементного раствора по  ГОСТ 310.3-76</t>
  </si>
  <si>
    <t>Ст.3, покрытие: порошковая эмаль</t>
  </si>
  <si>
    <t>фарфор</t>
  </si>
  <si>
    <t xml:space="preserve">Воронка лабораторная </t>
  </si>
  <si>
    <t>ГОСТ 25336-82
Диаметр внешний: 56 мм. Диаметр / длина стебля: 10/190 мм. Общая высота: 227 мм</t>
  </si>
  <si>
    <t>ГОСТ 25336-82
Диаметр внешний: 100 мм. Диаметр / длина стебля: 11/80 мм. Общая высота: 150 мм</t>
  </si>
  <si>
    <t xml:space="preserve">Кельма </t>
  </si>
  <si>
    <t>по типу
ЛЗ</t>
  </si>
  <si>
    <t>by type
ЛЗ</t>
  </si>
  <si>
    <t>Лопатка лабораторная</t>
  </si>
  <si>
    <t xml:space="preserve"> Для замеса цементного теста по ГОСТ 310.3-76. Диаметр основания лопатки 100 мм. Длина 230 мм. Высота 49 мм</t>
  </si>
  <si>
    <t xml:space="preserve"> Длина 250 мм</t>
  </si>
  <si>
    <t>Length 250 mm</t>
  </si>
  <si>
    <t>Шпатель двусторонний</t>
  </si>
  <si>
    <t>углеродистая сталь</t>
  </si>
  <si>
    <t>латунь, нейлон</t>
  </si>
  <si>
    <t>Двусторонняя</t>
  </si>
  <si>
    <t>Кисть для сит</t>
  </si>
  <si>
    <t>Бензиновый двигатель 3,0 кВт (02952032001), в комплекте: напорный резервуар на 10 л (02950000476), шланг 4 м д/отвода выхлопных газов (02950100531), подножки-основания (правая и левая) для опоры ног (0295). Размеры: 
700х900х1000 мм</t>
  </si>
  <si>
    <t>Внешний диаметр 108 мм. Диаметр керна 100 мм. Высота 400 мм. Крепление: 3 болта М10</t>
  </si>
  <si>
    <t>Внешний диаметр 158 мм. Диаметр керна 150 мм. Высота 400 мм. Крепление: 3 болта М10</t>
  </si>
  <si>
    <t>Алмазная буровая коронка для бетона (для установки KB-200)</t>
  </si>
  <si>
    <t>Diamond boring bit for concrete (for rig KB-200)</t>
  </si>
  <si>
    <t>Diamond boring bit  for concrete (for rig KB-200)</t>
  </si>
  <si>
    <t>по типу
КМ-70 (KN-57 Gölz)</t>
  </si>
  <si>
    <t>by type 
КМ-70 (KN-57 Gölz)</t>
  </si>
  <si>
    <t>по типу
Golz 100 мм</t>
  </si>
  <si>
    <t>by type 
Golz 100 mm</t>
  </si>
  <si>
    <t xml:space="preserve">Щипцы для выемки кернов-образцов </t>
  </si>
  <si>
    <t xml:space="preserve">Extractors for cores </t>
  </si>
  <si>
    <t>высокопрочная сталь</t>
  </si>
  <si>
    <t>Диаметр кернов: 
100 мм</t>
  </si>
  <si>
    <t>Диаметр кернов: 
150 мм</t>
  </si>
  <si>
    <t>по типу
Golz 150 мм</t>
  </si>
  <si>
    <t>by type 
Golz 150 mm</t>
  </si>
  <si>
    <t>Extractors for cores</t>
  </si>
  <si>
    <t xml:space="preserve">Вибратор глубинный </t>
  </si>
  <si>
    <t xml:space="preserve">Immersion vibrator </t>
  </si>
  <si>
    <t>Портативный с электродвигателем. Наконечник: диаметр 25 мм, длина 290 мм. Гибкий вал: 2 м. Частота колебаний: 12000 кол./мин. Электропитание: 230В,  50/60Гц,  2300 Вт. Размеры: 
180x350x220 мм</t>
  </si>
  <si>
    <t>по типу
Kaiser+Kraft 518704 49</t>
  </si>
  <si>
    <t>by type Kaiser+Kraft 518704 49</t>
  </si>
  <si>
    <t>полиэтилен, ролики из полиамида</t>
  </si>
  <si>
    <t>по типу
Matest 
C253-02</t>
  </si>
  <si>
    <t>by type
Matest 
C253-02</t>
  </si>
  <si>
    <t xml:space="preserve">Для изготовления контрольных образцов бетона. Представляет собой разборную конструкцию, которая в собраном виде скрепляется резьбовым соединением. C двумя стенками V-образной формы Размер рабочей полости: 100х100х100 мм. Количество полостей: 1 шт. </t>
  </si>
  <si>
    <t>по типу
Matest
C253-03</t>
  </si>
  <si>
    <t>by type
Matest
C253-03</t>
  </si>
  <si>
    <t>по типу
Mayest
C180-02</t>
  </si>
  <si>
    <t>by type
Mayest
C180-02</t>
  </si>
  <si>
    <t xml:space="preserve">по типу
Matest 
V179-03 </t>
  </si>
  <si>
    <t xml:space="preserve">by type
Matest
V179-03 </t>
  </si>
  <si>
    <t>Набор лабораторных кистей для сметания (2 шт.)</t>
  </si>
  <si>
    <t>Set of laboratory brushes (2 pcs)</t>
  </si>
  <si>
    <t>жесткий/мягкий</t>
  </si>
  <si>
    <t>по типу
Matest
E014</t>
  </si>
  <si>
    <t>by type
Matest
E014</t>
  </si>
  <si>
    <t>Мерный сосуд для определения насыпной плотности щебня (гравия), заводская калибровка</t>
  </si>
  <si>
    <t>Мерный сосуд для определения  насыпной плотности заполнителей, заводская калибровка</t>
  </si>
  <si>
    <t>Мерный сосуд для определения  насыпной плотности песка, заводская калибровка</t>
  </si>
  <si>
    <t>по типу
Matest 
A069-02</t>
  </si>
  <si>
    <t>by type
Matest 
A069-02</t>
  </si>
  <si>
    <t xml:space="preserve">по типу
Matest 
A069-01 </t>
  </si>
  <si>
    <t xml:space="preserve">by type
Matest 
A069-01 </t>
  </si>
  <si>
    <t xml:space="preserve">по типу
Matest 
A075N </t>
  </si>
  <si>
    <t xml:space="preserve">by type
Matest 
A075N  
</t>
  </si>
  <si>
    <t>Прибор экспресс-контроля содержания пылевидных частиц в щебне и песке</t>
  </si>
  <si>
    <t>Device for express monitoring the contents of dust-like particles in the crushed rock and sand</t>
  </si>
  <si>
    <t>В комплекте: 1) Пестик E042-02N, диаметр 10 мм, длина 50 мм. 2) пластиковое кольцо E055-10, диаметр 70/80 мм, высота 40 мм по EN, NF.  3) Игла E046N, диаметр 1,13 мм, по EN, под хвостовик. 4) Емкость E043 для испытаний образцов, погруженных в воду по EN196-3. 5) Зонд 300 г по  EN196-3:2005. 6) Игла E042N по EN196/3, d=1,13 мм (с кольцевой насадкой). 7) Приспособление E044-30 для очистки иглы               N=50 Вт; 1 ф., U=230В
Габаритные размеры:  400x200x470 мм</t>
  </si>
  <si>
    <t>In a set: 1) Pestle E042-02N, diameter 10mm, length 50mm) 2) plastic ring E055-10, diameter 70/80mm, height 40mm as per EN, NF  3) Needle E046N, diameter 1.13mm, as per EN, subtail 4) Vessel E043 for testing of specimens immersed into water as per EN196-3 5) Probe 300g as per  EN196-3:2005 6) Needle E042N as per EN196/3, d=1.13mm (with ring nozzle) 7) Device  E044-30 for needle cleaning                N=50W; 1ph., U=230V
Overall dimensions: 400x200x470 mm</t>
  </si>
  <si>
    <t>платформа из нержавеющей стали</t>
  </si>
  <si>
    <t xml:space="preserve">Аналитические  весы (310 г/ 0,1 г) </t>
  </si>
  <si>
    <t>Analytical Balances (310 g/0,1 g)</t>
  </si>
  <si>
    <t xml:space="preserve">Лабораторные весы (520 г/0,001 г) </t>
  </si>
  <si>
    <t xml:space="preserve">Electronic Balances (520 g/0,001 g) </t>
  </si>
  <si>
    <t xml:space="preserve">Лабораторные весы (6,1 кг/0,01 г) </t>
  </si>
  <si>
    <t xml:space="preserve">Lab Balances 
(6,1 kg/0,01 g) </t>
  </si>
  <si>
    <t>900х550х2090 мм, 4 полки, 2 двери с часитчным остеклением</t>
  </si>
  <si>
    <t xml:space="preserve">900х550х2090 mm, 4 shelves, 2 doors partially glazed </t>
  </si>
  <si>
    <t>by type Waldner</t>
  </si>
  <si>
    <t>Flexure device for 40,1x40x160 mm prism, EN 196-1</t>
  </si>
  <si>
    <t>Приспособление для испытания на изгиб балочек 40х40х160 мм  по ASTM C348</t>
  </si>
  <si>
    <t>Flexure device for 40x40x160mm prisms, ASTM C348</t>
  </si>
  <si>
    <t>Твердость нажимных пластин - 60 HRC, верхняя пластина на шарнирной опоре. Съемный фиксатор расположен на расстоянии 10 мм от поверхности нажимной пластины в сответствии с требованиями EN 196-1. Поверхность приспособления имеет антикоррозийное покрытие. Размеры: 153x153x185 мм</t>
  </si>
  <si>
    <t xml:space="preserve">Приблизительные размеры -
1000х800х1000 мм 
N=750 Вт  
230 В, 50 Гц, 1 фаза
Дополнительно:   Комплект абразивного материала, 12 загрузок, в соответствии с требованиями стандартов EN </t>
  </si>
  <si>
    <t xml:space="preserve">Approx. dimensions - 1000x800x1000 mm 
N=750 W 
230 V, 50 Hz, 1 phaseAccessories:   
Set of 12 abrasive charges conforming to EN standards </t>
  </si>
  <si>
    <t>Комплект сит 0,125-40 мм, обечайка 300 мм. Поддон для сит. Крышка для сит</t>
  </si>
  <si>
    <t>Set of sieves 0,125-40 mm, ring 300 mm. Tray for sieves. Cap for sieves</t>
  </si>
  <si>
    <t>Столешница - керамика, светильник, розетки, кран для холодной воды, сливная раковина, тумбы, вентиляция DN 250 мм; Панель (в сборе) с 4 x розетками 230 В, 16 A, 3ф.
1800х920х2730 мм</t>
  </si>
  <si>
    <t xml:space="preserve"> С решеткой и поддоном, габариты 1500х800х850 мм. Поддон для шлама 600х600х320 мм на колесиках</t>
  </si>
  <si>
    <t>Cкладской стеллаж на винтах, оцинкованный. Габаритные размеры: 650х300х2090 мм</t>
  </si>
  <si>
    <t> Bolt-together storage shelving, zinc plated, shelf unit height 2090 mm, shelf width 650 mm, depth 300 mm, standard shelf unit</t>
  </si>
  <si>
    <t>Кольцо диаметром 300 мм (профиль 30х15 мм) с закрепленными нормально к его плоскости гладкими стержнями диаметром 18х140 мм с расстоянием между ними 41 мм</t>
  </si>
  <si>
    <t>Приспособление  для испытания на изгиб балочек 40,1х40х160 мм по EN 196-1</t>
  </si>
  <si>
    <t xml:space="preserve">Приспособление  для испытания половинок балочек 40,1х40х160 мм на сжатие по EN 196-1, ASTM  C349 </t>
  </si>
  <si>
    <t xml:space="preserve">Compression device for 40,1x40x160mm mortar prisms, EN 196-1, ASTM  C349 </t>
  </si>
  <si>
    <t xml:space="preserve">по типу
Matest
V112-01 </t>
  </si>
  <si>
    <t>by type
Matest
V112-01</t>
  </si>
  <si>
    <t>по типу
Matest
S125</t>
  </si>
  <si>
    <t>Нож почвенный</t>
  </si>
  <si>
    <t xml:space="preserve">Soil knife </t>
  </si>
  <si>
    <t>by type
Matest
S125</t>
  </si>
  <si>
    <t>по типу
Matest 
A035</t>
  </si>
  <si>
    <t>by type
Matest
A035</t>
  </si>
  <si>
    <t>Предназначен для хранения цемента
D=200 мм</t>
  </si>
  <si>
    <t>по типу
Matest
V188</t>
  </si>
  <si>
    <t>by type
Matest
V188</t>
  </si>
  <si>
    <t>Dimension: 
100х200 mm</t>
  </si>
  <si>
    <t>по типу
Matest
V101-03-V101-06</t>
  </si>
  <si>
    <t>by type 
Matest
V101-03-V101-06</t>
  </si>
  <si>
    <t xml:space="preserve">Комплект сит 0,1-40 мм, обечайка 200 мм. Поддон для сит. Крышка для сит </t>
  </si>
  <si>
    <t xml:space="preserve">Set of sieves 0,1-40 mm,  ring 200 mm. Trau for sieves. Cap for sieves </t>
  </si>
  <si>
    <t xml:space="preserve">Комплект сит с ячейками 0,9 и 0,08 мм. Поддон для сит. Крышка для сит  </t>
  </si>
  <si>
    <t>by type Matest 
C435-01</t>
  </si>
  <si>
    <t>по типу Matest 
E136-01</t>
  </si>
  <si>
    <t>по типу     Matest 
E138</t>
  </si>
  <si>
    <t>by type     Matest 
E138</t>
  </si>
  <si>
    <t>по типу    
Matest
V206-02</t>
  </si>
  <si>
    <t>by type 
Matest    
V206-02</t>
  </si>
  <si>
    <t xml:space="preserve">по типу     Matest 
V085 </t>
  </si>
  <si>
    <t xml:space="preserve">by type     Matest 
V085 </t>
  </si>
  <si>
    <t>по типу    Matest 
Е095</t>
  </si>
  <si>
    <t>by type     Matest 
Е095</t>
  </si>
  <si>
    <t>по типу     Matest 
E130</t>
  </si>
  <si>
    <t>by type     Matest 
E130</t>
  </si>
  <si>
    <t>по типу     Matest 
С282</t>
  </si>
  <si>
    <t>by type     Matest 
С282</t>
  </si>
  <si>
    <t>по типу    Matest 
E064</t>
  </si>
  <si>
    <t>by type     Matest 
E064</t>
  </si>
  <si>
    <t>по типу    Matest  
E090 KIT</t>
  </si>
  <si>
    <t>by type     Matest  
E090 KIT</t>
  </si>
  <si>
    <t>по типу     Matest  
C171</t>
  </si>
  <si>
    <t>by type     Matest  
C171</t>
  </si>
  <si>
    <t>по типу   Matest  
C172</t>
  </si>
  <si>
    <t>by type     Matest  
C172</t>
  </si>
  <si>
    <t>Применяется для изготовления образцов бетона по Европейским стандартам цилиндрической формы Ø150 мм, высотой 300 мм. Представляет собой разборную конструкцию, которая в собраном виде скрепляется резьбовым соединением</t>
  </si>
  <si>
    <t>Применяется для изготовления образцов бетона цилиндрической формы Ø150 мм, высотой 100 мм. Представляет собой разборную конструкцию, которая в собраном виде скрепляется резьбовым соединением. Габаритные размеры: Ø160х110 мм</t>
  </si>
  <si>
    <t>Комплект (1, 2, 5, 10 л) для определения объемного насыпного веса песка или щебня по ГОСТ 9758 и ГОСТ 8735, заводская калибровка</t>
  </si>
  <si>
    <t xml:space="preserve">Размер ячейки: 0,08 мм. Обечайка: диаметр 120 мм, высота 38 мм </t>
  </si>
  <si>
    <t>Размер ячейки: 0,9 мм. Обечайка: диаметр 200 мм, высота 110 мм</t>
  </si>
  <si>
    <t xml:space="preserve">Объем 0,6 л </t>
  </si>
  <si>
    <t>Фильтрационная трубка: высота 220 мм, внутренний диаметр 50,5 мм, площадь поперечного сечения 20 см2, размеры ячейки фильтрационной сетки от 0,25х0,25 до 0,4х0,4 мм, диаметр отверстий перфорированного дна 4 мм, количество отверстий перфорированного дна 30 шт, цена деления пьезометра 5 мм. Трамбовка: масса груза 500 г, высота падения 300 мм. Стакан: высота 125 мм</t>
  </si>
  <si>
    <t xml:space="preserve">по типу     Matest 
C390 </t>
  </si>
  <si>
    <t xml:space="preserve">by type     Matest 
C390 </t>
  </si>
  <si>
    <t xml:space="preserve"> по типу
Matest
S234-KIT</t>
  </si>
  <si>
    <t>by type
Matest     S234-KIT</t>
  </si>
  <si>
    <t xml:space="preserve"> по типу
Matest 
E105</t>
  </si>
  <si>
    <t>by type
Matest
E105</t>
  </si>
  <si>
    <t>по типу
Matest 
V179-02</t>
  </si>
  <si>
    <t>by type
Matest 
V179-02</t>
  </si>
  <si>
    <t>по типу
Matest 
C272</t>
  </si>
  <si>
    <t>by type
Matest 
C272</t>
  </si>
  <si>
    <t xml:space="preserve">по типу
Kaiser+Kraft Basic-II
977499 49 </t>
  </si>
  <si>
    <t xml:space="preserve">by type Kaiser+Kraft Basic-II
977499 49 </t>
  </si>
  <si>
    <t>по типу
Kaiser+Kraft
505616 49</t>
  </si>
  <si>
    <t>by type Kaiser+Kraft
505616 49</t>
  </si>
  <si>
    <t xml:space="preserve">100 % полиолефин </t>
  </si>
  <si>
    <t xml:space="preserve">С подлокотниками, обивка черная. Диапазон регулировки высоты 420-550 мм. Размеры сиденья ШхГ: 480х440 мм </t>
  </si>
  <si>
    <t xml:space="preserve">по типу
Kaiser+Kraft Basic-II
977491 49  </t>
  </si>
  <si>
    <t xml:space="preserve">by type Kaiser+Kraft Basic-II
977491 49 </t>
  </si>
  <si>
    <t>ДСП с покрытием из меламиновой смолы, серый</t>
  </si>
  <si>
    <t>Габаритные размеры: 800x400x1800 мм</t>
  </si>
  <si>
    <t>Сhipboard, melamine coated,office grey</t>
  </si>
  <si>
    <t xml:space="preserve"> Overall dimensions: 800x400x180 mm</t>
  </si>
  <si>
    <t xml:space="preserve">по типу
Kaiser+Kraft LENA
173100 49 </t>
  </si>
  <si>
    <t xml:space="preserve">by type Kaiser+Kraft LENA
173100 49 </t>
  </si>
  <si>
    <t>ДСП с покрытием из меламиновой смолы, светло-серый</t>
  </si>
  <si>
    <t> 1 shelf, 1 extendable clothes rail. Dimensions: 600x442x1869 mm</t>
  </si>
  <si>
    <t>1 полка, 1 выдвижная штанга для одежды Габаритные размеры: 600x442x1869 мм</t>
  </si>
  <si>
    <t>Панель с декором «Бук», каркас хромированный. Габаритные размеры: 1800х800х740 мм</t>
  </si>
  <si>
    <t>Сhipboard, melamine coated,office light grey</t>
  </si>
  <si>
    <t>по типу
Kaiser+Kraft
731982 49</t>
  </si>
  <si>
    <t>by type Kaiser+Kraft
731982 49</t>
  </si>
  <si>
    <t>Beech finish top, chrome plated frame, Dimensions: 1800х800х740 mm</t>
  </si>
  <si>
    <t xml:space="preserve">по типу
Hobis
</t>
  </si>
  <si>
    <t>В составе: Шкаф KUDD30 – 2 шт.
Шкаф  KUDD60D – 2 шт. Мойка – DRE O P- 1 шт. Навесные полки KUHD 60D – 2 шт.
Материал - ДСП. Столешница: 
ДСП 28 мм</t>
  </si>
  <si>
    <t>Cabinet KUDD30 - 2 pieces. Cabinet KUDD60D - 2 pieces.
Washing - DRE O P- 1 piece. Hanging shelves KUHD 60D - 2 pcs. Material - DSP. Table board: DSP 28 mm</t>
  </si>
  <si>
    <t>N=1,542 кВт, U=230 В
Габаритные размеры: 565×680×681  мм</t>
  </si>
  <si>
    <t>N=1,542 kW, U=230 V
Dimensions:
565×680×681 mm</t>
  </si>
  <si>
    <t>N=0,96 kW; U=230 V
Dimensions: 
372x276x254 mm</t>
  </si>
  <si>
    <t>N=0,96 кВт; U=230 В
Габаритные размеры: 372x276x254 мм</t>
  </si>
  <si>
    <t>Объем 20 л. N=0,7 кВт, 230 В. Габаритные размеры: 
446x270x319 мм</t>
  </si>
  <si>
    <t>Volume, 20 litre, N=0,7 kW, 230 V. Dimensions: 446x270x319 mm</t>
  </si>
  <si>
    <t>Объем 303 л. N=0,04 кВт, U=230 В. Габаритные размеры: 651x595x1896 мм</t>
  </si>
  <si>
    <t>Volume, 303 litre, N=0,04 kW, U=230 V. Dimensions: 651x595x1896 mm</t>
  </si>
  <si>
    <t>по типу
Kaiser+Kraft
747095 49</t>
  </si>
  <si>
    <t>by type Kaiser+Kraft
747095 49</t>
  </si>
  <si>
    <t>Объем бака воды: 1,8 л.  U=230 B, N=1,25 кВт. Размеры: 
370x260x320 мм</t>
  </si>
  <si>
    <t>Volume - 1,8 litre. U=230 V, 50 Hz, N=1,25 kW. Dimensions: 
370x260x320 mm</t>
  </si>
  <si>
    <t>по типу
Kaiser+Kraft
731698 49</t>
  </si>
  <si>
    <t>by type Kaiser+Kraft
731698 49</t>
  </si>
  <si>
    <t>по типу
Kaiser+Kraft
522047 49</t>
  </si>
  <si>
    <t>by type Kaiser+Kraft
522047 49</t>
  </si>
  <si>
    <t>Height 720 mm, 1800x800 mm, light grey frame, light grey tabletop</t>
  </si>
  <si>
    <t>Габаритный размер:  1800x800х720 мм, каркас цвета серый графит, панель цвета серый графит</t>
  </si>
  <si>
    <t>по типу
Kaiser+Kraft
522046 49</t>
  </si>
  <si>
    <t>by type Kaiser+Kraft
522046 49</t>
  </si>
  <si>
    <t>Height 720 mm, 1600x800 mm, light grey frame, light grey tabletop</t>
  </si>
  <si>
    <t>Габаритный размер: 1600x800х720 мм, каркас цвета серый графит, панель цвета серый графит</t>
  </si>
  <si>
    <t>по типу
Kaiser+Kraft
257699 49</t>
  </si>
  <si>
    <t>by type Kaiser+Kraft
257699 49</t>
  </si>
  <si>
    <t>по типу
Kaiser+Kraft
257753 49</t>
  </si>
  <si>
    <t>by type Kaiser+Kraft
257753 49</t>
  </si>
  <si>
    <t>по типу 
Matest
C214</t>
  </si>
  <si>
    <t>by type 
Matest
C214</t>
  </si>
  <si>
    <t xml:space="preserve">by type 
Matest
C375-01 </t>
  </si>
  <si>
    <t>по типу Matest
C375-01</t>
  </si>
  <si>
    <t xml:space="preserve">по типу 
Matest
S199 </t>
  </si>
  <si>
    <t xml:space="preserve">by type 
Matest
S199 </t>
  </si>
  <si>
    <t>Для измерения тепла, выделяемого при гидратации цемента. 230 В, 50-60 Гц, 1 ф. Размеры: 
300х200х650 мм</t>
  </si>
  <si>
    <t>For measuring the heat generated by hydration of cement. 230 V, 50-60 Hz, 1 ph. Dimensions: 300х200х650 mm</t>
  </si>
  <si>
    <t>Программируемый цифровой счетчик с регулируемой высотой падения: 300/305/450/457 мм, регулируемый вес набивки: 2,5/4,5 кг.
220-240 В, 50-60 Гц. Габаритные размеры: 610x470x1710 мм</t>
  </si>
  <si>
    <t>Programmable digital counter with adjustable drop height: 300/305/450/457 mm, adjustable ramming weight: 2,5/4,5 kg.
220-240 V, 50-60 Hz. Overall dimensions: 610x470x1710 mm</t>
  </si>
  <si>
    <t>Труба алюминиевая для сжатого воздуха</t>
  </si>
  <si>
    <t xml:space="preserve">по типу
AIRnet 
2811100010 </t>
  </si>
  <si>
    <t>QNC</t>
  </si>
  <si>
    <t xml:space="preserve">10 шт.                                </t>
  </si>
  <si>
    <t xml:space="preserve">Aluminium pipe for air </t>
  </si>
  <si>
    <t xml:space="preserve">by type
AIRnet 
2811100010       </t>
  </si>
  <si>
    <t>not required</t>
  </si>
  <si>
    <t>10 pcs</t>
  </si>
  <si>
    <t xml:space="preserve">по типу
AIRnet 
2811200010 </t>
  </si>
  <si>
    <t xml:space="preserve">by type
AIRnet 
2811200010 </t>
  </si>
  <si>
    <t>Цвет: голубой
Диаметр: 25 мм
Длина: 2850 мм</t>
  </si>
  <si>
    <t>Color: blue
Diameter: 25 mm
Length: 2850 mm</t>
  </si>
  <si>
    <t>Цвет: голубой
Диаметр: 20 мм
Длина: 2850 мм</t>
  </si>
  <si>
    <t>Color: blue
Diameter: 20 mm
Length: 2850 mm</t>
  </si>
  <si>
    <t>Шаровой кран</t>
  </si>
  <si>
    <t xml:space="preserve">по типу
AIRnet 
2811105181 </t>
  </si>
  <si>
    <t>Д=20 мм
Длина: 131 мм
Высота: 73 мм</t>
  </si>
  <si>
    <t xml:space="preserve">шт.                                </t>
  </si>
  <si>
    <t xml:space="preserve">Ball Valve </t>
  </si>
  <si>
    <t xml:space="preserve">by type
AIRnet 
2811105181 </t>
  </si>
  <si>
    <t>D=20 mm
Length: 131 mm
Height: 73 mm</t>
  </si>
  <si>
    <t xml:space="preserve">Быстросборный отвод </t>
  </si>
  <si>
    <t xml:space="preserve">Quickdrop </t>
  </si>
  <si>
    <t>Д=25х20 мм
Размеры: 103х64 мм</t>
  </si>
  <si>
    <t xml:space="preserve">по типу
AIRnet 
2811211080     </t>
  </si>
  <si>
    <t xml:space="preserve">by type
AIRnet 
2811211080      </t>
  </si>
  <si>
    <t xml:space="preserve">Переходник с наружной резьбой ISO 7-R (алюминиевый) </t>
  </si>
  <si>
    <t xml:space="preserve">по типу
AIRnet 
2811101780  </t>
  </si>
  <si>
    <t>Д=20 мм х 1/2"
Длина: 73,8 мм</t>
  </si>
  <si>
    <t xml:space="preserve">Nipple Socket ISO 7-R Male Aluminium </t>
  </si>
  <si>
    <t xml:space="preserve">by type
AIRnet 
2811101780  </t>
  </si>
  <si>
    <t>D=20 mm х 1/2"
Length: 73,8 mm</t>
  </si>
  <si>
    <t xml:space="preserve">Угловое соединение 90° </t>
  </si>
  <si>
    <t xml:space="preserve">по типу
AIRnet 
2811200380 </t>
  </si>
  <si>
    <t>Д=25 мм</t>
  </si>
  <si>
    <t xml:space="preserve">Elbow 90° </t>
  </si>
  <si>
    <t xml:space="preserve">by type
AIRnet 
2811200380  </t>
  </si>
  <si>
    <t>D=25 mm</t>
  </si>
  <si>
    <t>Торцевая заглушка</t>
  </si>
  <si>
    <t xml:space="preserve">End Cap </t>
  </si>
  <si>
    <t xml:space="preserve">по типу
AIRnet 
2811200680 </t>
  </si>
  <si>
    <t xml:space="preserve">by type
AIRnet 
2811200680  </t>
  </si>
  <si>
    <t>Д=25 мм
Длина: 69 мм</t>
  </si>
  <si>
    <t>D=25 mm
Length: 69 mm</t>
  </si>
  <si>
    <t xml:space="preserve">Консольный кронштейн </t>
  </si>
  <si>
    <t xml:space="preserve">по типу
AIRnet 
2810003205 </t>
  </si>
  <si>
    <t>Длина: 306 мм
120х40 мм</t>
  </si>
  <si>
    <t xml:space="preserve">5 шт.                                </t>
  </si>
  <si>
    <t xml:space="preserve">Cantilever Arm </t>
  </si>
  <si>
    <t xml:space="preserve">by type
AIRnet 
2810003205   </t>
  </si>
  <si>
    <t>Length: 306 mm
120х40 mm</t>
  </si>
  <si>
    <t>5 pcs</t>
  </si>
  <si>
    <t xml:space="preserve">Равнопроходная муфта </t>
  </si>
  <si>
    <t xml:space="preserve">Equal Socket </t>
  </si>
  <si>
    <t xml:space="preserve">по типу
AIRnet 
2811200280      </t>
  </si>
  <si>
    <t xml:space="preserve">by type
AIRnet 
2811200280       </t>
  </si>
  <si>
    <t>D=25 mm
Length: 138,1 mm</t>
  </si>
  <si>
    <t>Д=25 мм
Длина: 138,1 мм</t>
  </si>
  <si>
    <t xml:space="preserve">Крепежная клипса (гайка Metric) </t>
  </si>
  <si>
    <t xml:space="preserve">по типу
AIRnet 
2811202220  </t>
  </si>
  <si>
    <t xml:space="preserve">20 шт.                                </t>
  </si>
  <si>
    <t>Pipe Clip Metric nut</t>
  </si>
  <si>
    <t xml:space="preserve">by type
AIRnet 
2811202220  </t>
  </si>
  <si>
    <t>20 pcs</t>
  </si>
  <si>
    <t xml:space="preserve">по типу
AIRnet 
2811102220  </t>
  </si>
  <si>
    <t>Д=20 мм</t>
  </si>
  <si>
    <t>by type
AIRnet 
2811102220</t>
  </si>
  <si>
    <t>D=20 mm</t>
  </si>
  <si>
    <t>Д=20 мм
Длина: 127,6 мм</t>
  </si>
  <si>
    <t>D=20 mm
Length: 127,6 mm</t>
  </si>
  <si>
    <t xml:space="preserve">Труба с S-образным изгибом </t>
  </si>
  <si>
    <t xml:space="preserve">по типу
AIRnet 
2811200280 </t>
  </si>
  <si>
    <t>Цвет: голубой
Диаметр: 20 мм
Длина: 440 мм</t>
  </si>
  <si>
    <t xml:space="preserve"> 5 шт.                                </t>
  </si>
  <si>
    <t>S-Bend</t>
  </si>
  <si>
    <t xml:space="preserve">by type
AIRnet 
2811200280    </t>
  </si>
  <si>
    <t>Color: blue
Diameter: 20 mm
Length: 440 mm</t>
  </si>
  <si>
    <t xml:space="preserve">по типу
AIRnet 
2811100280      </t>
  </si>
  <si>
    <t xml:space="preserve">by type
AIRnet 
2811100280       </t>
  </si>
  <si>
    <t>У(N)4</t>
  </si>
  <si>
    <t>(О)</t>
  </si>
  <si>
    <t>(М)</t>
  </si>
  <si>
    <t>по типу
Matest 
C278</t>
  </si>
  <si>
    <t>Стакан с носиком, высокий</t>
  </si>
  <si>
    <t>Установка Лос-Анджелес для определения сопротивляемости щебня износу с графическим дисплеем и мембранной клавиатурой
48-D0500/G</t>
  </si>
  <si>
    <t>Расстояние между опорами: 100 мм
Габаритные размеры: 160x153x185 мм</t>
  </si>
  <si>
    <t>Расстояние между опорами: 119 мм
Габаритные размеры: 160x153x185 мм</t>
  </si>
  <si>
    <t>Hardness of pressure plates  - 60 HRC, upper plate - on hinged support. The removable fixing element is at 100 mm distance from the pressure plate surface as per requirements of EN 196-1. The surface of the device has anticorrrosion coating. Dimensions: 
153x153x185 mm</t>
  </si>
  <si>
    <t>With sections for separate storage of acids, alkaleis, polypropylene trays, connection to ventilation. Outline dimensions: 600х550х2090 mm</t>
  </si>
  <si>
    <t>Cabinet for storage of specimens of concrete and cement   (STANDARDS: EN 196/1 - ASTM C87, C109, C190, C191- UNE 80102) (Moist cabinet)</t>
  </si>
  <si>
    <t>Шкаф для хранения образцов бетона и цемента  (СТАНДАРТЫ: EN 196/1 - ASTM C87, C109, C190, C191- UNE 80102) (Камера нормального твердения)</t>
  </si>
  <si>
    <t>Калибровка внешней гирей, класс точности Высокий II. Диаметр платформы: 110 мм.  Габаритные размеры: 190x218x55 мм</t>
  </si>
  <si>
    <t>Калибровка внешней гирей, поддонный крюк, класс точности Высокий II. Диаметр платформы 130 мм. Габаритные размеры ШхГхВ: 193x262,5x84,5 мм</t>
  </si>
  <si>
    <t>Calibration using external weight, tray hook, accuracy class High II. Platform diameter130mm. Outline dimensions WxDxH: 
193x262,5x84,5 mm</t>
  </si>
  <si>
    <t>Пылевлагозащитные платформенные весы. Калибровка внешней гирей, класс точности Средний III. Размер платформы: 250x250 мм. Габаритные размеры: 275х474х368 мм</t>
  </si>
  <si>
    <t>Calibration using external weight, accuracy class High II. Platform dimensions: 133х170 mm. Outline dimensions: 190х218х55 mm</t>
  </si>
  <si>
    <t>Калибровка внешней гирей, класс точности Высокий II. Размер платформы: 133х170 мм. Габаритные размеры: 190х218х55 мм</t>
  </si>
  <si>
    <t>Встроенная гиря, поддонный крюк, класс точности Специальный I.  Источник электрического питания от сети 220 В, 50 Гц через адаптер,
потребляемая мощность - 11 Вт. Диаметр рабочей платформы: 85 мм. Габаритные размеры: 327×249×330 мм</t>
  </si>
  <si>
    <t>Lab scales  
(60 kg/5 g)</t>
  </si>
  <si>
    <t>Весы лабораторные 
(60 кг/5 г)</t>
  </si>
  <si>
    <t>Калибровка внешней гирей, класс точности Средний III. Размер платформы: 330х424 мм. Габаритные размеры: 330х615х786 мм</t>
  </si>
  <si>
    <t xml:space="preserve">platform of stainless steel </t>
  </si>
  <si>
    <t>Vibration frequency: 3000 v/min. Table dimensions: 400х300 mm, height - 200 mm. Power: 50Hz, 230V/110W, 1phase</t>
  </si>
  <si>
    <t>Частота вибрации: 3000 кол/мин. Размер стола: 400х300 мм, высота - 200 мм. Параметры питания: 50 Гц, 230 В/110 Вт, 1ф</t>
  </si>
  <si>
    <t xml:space="preserve">Casing: painted sheet steel, internal bath: stainless steel </t>
  </si>
  <si>
    <t>Для хранения образцов во влажных условиях
Габаритные размеры: 460x380x120 мм</t>
  </si>
  <si>
    <t>Shaker table for mortar testing as per EN 1015-3</t>
  </si>
  <si>
    <t>Designed for determination of flowability and workability of mortars and lime. Table diameter: 300 mm. Drop height: 10 mm</t>
  </si>
  <si>
    <t>Platform height, min-max: 345-1300 mm. Platform dimensions LxWxH: 
905х512х55 mm
Hand drive. Wheel  diameter: 125 mm. Handle height: 970 mm. Lifting capacity - up to 
350 kg</t>
  </si>
  <si>
    <t>Высота платформы, мин-макс: 345-1300 мм. Размер платформы ДхШхВ: 
905х512х55 мм
Привод: ручной. Диаметр колеса: 125 мм. Высота ручки: 970 мм. Грузоподъемность до 350 кг</t>
  </si>
  <si>
    <t>Designed for cutting of up to 150 mm-diameter cores of bitumen concrete and cement concrete.
Max. cutting depth 150 mm. Capacity 2,2kW/230V    Set: diamond laser disk WDC AL D=400mm. Fitment hole diameter for used disk: 25,4 mm.
Outline dimensions: 1110x640x1400 mm</t>
  </si>
  <si>
    <t>Предназначена для распиловки кернов из асфальтобетона и цементобетона диаметром до 150 мм.
Макс.глубина прорезания 150 мм. Мощность 2,2 кВт/230 В. В комплекте: диск алмазный лазерный WDC AL D=400 мм. Диаметр посадочного отверстия используемого диска: 25,4 мм.
Габаритные размеры: 1110x640x1400 мм</t>
  </si>
  <si>
    <t>300 mm-diameter ring (shape 30х15 mm) with 18x140 mm diameter plain  bars fixed perpendicullarly to ring surface. Spacing between bars -  41 mm</t>
  </si>
  <si>
    <t>galvanized steel</t>
  </si>
  <si>
    <t>Used for concrete with up to 25 mm coarse aggregate.
In a set with a head-piece C171-11
Outline dimensions: 640x340x1050 mm</t>
  </si>
  <si>
    <t>Применяется для бетона с заполнителем крупностью до 25 мм.
В комплекте с насадкой C171-11
Габаритные размеры: 640x340x1050 мм</t>
  </si>
  <si>
    <t>Used for concrete mixes with up to 25 mm coarse aggregate. Outline dimensions LхWхH: 
712x280x682 mm</t>
  </si>
  <si>
    <t>Используется для бетонных смесей с заполнителем крупностью до 25 мм.
Габаритные размеры ДхШхВ: 
712x280x682 мм</t>
  </si>
  <si>
    <t>Dimensions LхWхH: 400х100х100 mm
Wall thickness: 10 mm</t>
  </si>
  <si>
    <t>Used for fabrication of Ø150 mm and 150 mm-high cylindrical concrete specimens.It is a modular construction that in assembled form is fastened by threaded connections.  Outline dimensions: Ø160х160 mm</t>
  </si>
  <si>
    <t>Used for fabrication of Ø150 mm and 100 mm-high cylindrical concrete specimens.It is a modular construction that in assembled form is fastened by threaded connections.  Outline dimensions: Ø160х110 mm</t>
  </si>
  <si>
    <t>Used for fabrication of Ø150 mm and 50 mm-high cylindrical concrete specimens.It is a modular construction that in assembled form is fastened by threaded connections.  Outline dimensions: 
Ø160х60 mm</t>
  </si>
  <si>
    <t xml:space="preserve">Used for fabrication of Ø150 mm and 300 mm-high cylindrical concrete specimens by European standards.It is a modular construction that in assembled form is fastened by threaded connections.  </t>
  </si>
  <si>
    <t xml:space="preserve">Measuring vessel for determination of bulk density of crushed stone (gravel), factory calibration </t>
  </si>
  <si>
    <t xml:space="preserve">Measuring vessel for determination of bulk density of aggregates, factory calibration </t>
  </si>
  <si>
    <t>Measuring cylinder  capacity: 5 l
Ultimate fineness of aggregate: up to 20 mm
Internal diameter: 
185 mm
Height: 185,5 mm</t>
  </si>
  <si>
    <t>Measuring vessel for determination of bulk density of sand, factory calibration</t>
  </si>
  <si>
    <t>Measuring cylinder  capacity: 2 l
Ultimate fineness of aggregate: up to 10 mm
Internal diameter: 
137 mm
Height: 136,6 mm</t>
  </si>
  <si>
    <t>Sieve for determination of cement fineness (EN 196-6)  tray, cap</t>
  </si>
  <si>
    <t xml:space="preserve">Mesh: 0,08 mm. Shell: diameter 120 mm, height 38 mm </t>
  </si>
  <si>
    <t>Sieve for cement sample screening before testing as per GOST 310.2. Sieve, cap, tray</t>
  </si>
  <si>
    <t xml:space="preserve">Mesh: 0,9 mm. Shell: diameter 200 mm, height 110 mm </t>
  </si>
  <si>
    <t xml:space="preserve">Термометр электронный с дистанционным датчиком </t>
  </si>
  <si>
    <t xml:space="preserve">Electronic thermometer with remote detector  </t>
  </si>
  <si>
    <t>aluminum</t>
  </si>
  <si>
    <r>
      <t>Диапазон измерения плотности: 700-1840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 Цена деления: 1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. Длина - 170 мм, диаметр – 20 мм, длина шкалы – 44 мм, диаметр стержня – 4 мм (набор 19 шт.) </t>
    </r>
  </si>
  <si>
    <t xml:space="preserve">Density measurement range: 700-1840 kg/m3. Scale value: 1 kg/m3. Length - 170 mm, diameter – 20 mm, scale length – 44 mm, rod diameter – 4 mm (set - 19 pcs.) </t>
  </si>
  <si>
    <t>Dimensions of heating plarform: 435х315 mm. Outline dimensions: 470х453х110 mm. Max. temperature 400°С, N=2,5 kW, 230V, 
1 phase</t>
  </si>
  <si>
    <t>Glass with beac, high</t>
  </si>
  <si>
    <t>Volumeter of air in concrete</t>
  </si>
  <si>
    <t>Bowl capacity: 8 l. Dimensions: diameter 200 mm, height 600 mm. May be used for testing of concrete with aggregate fineness of over 40 mm</t>
  </si>
  <si>
    <t>Объем чаши: 1 л. Габариты: диаметр 180 мм, высота 370 мм</t>
  </si>
  <si>
    <t xml:space="preserve">Soil density gage, penetration type of static action </t>
  </si>
  <si>
    <t xml:space="preserve">sampler material: stainless steel </t>
  </si>
  <si>
    <t>Filtering tube: height 220 mm, internal diameter 50,5 mm, transversal cross-section area 20 cm2, filtration mesh size from 0,25х0,25 to 0,4х0,4 mm, perforated bottom hole diameter 4mm, number of holes in bottom 30, piezometer scale value 5mm. Rammer: load weight  500 g, drop height 300 mm. Glass: height 
125 mm</t>
  </si>
  <si>
    <t>For concrete strength testing within 10-70 N/mm2. Blow energy: 2,207 Nm. Dimensions: diameter 80 mm, length 340 mm. Abrasive disk dimensions: diameter 65 mm, length 30 mm</t>
  </si>
  <si>
    <t>tempered steel</t>
  </si>
  <si>
    <t>Range of controlled thicknesses: 0,5-300 mm. Temperature range: - –20…+50 °С. Outline dimensions: 
120×57×20 mm</t>
  </si>
  <si>
    <t>Determination of thickness of protective cover at down to 185 mm depth. Embedded memory: 8 Gb. Electronic block dimensions: 
250x162x62 mm</t>
  </si>
  <si>
    <t>Определение толщины защитного слоя на глубине до 185 мм. Встроенная память: 8 Гб. Размеры электронного блока: 250x162x62 мм</t>
  </si>
  <si>
    <t xml:space="preserve">Max/min weight: 15 kg/50 g. Platform dimensions: 190х190 mm. Dimensions WхDхH: 
206х312х92 mm </t>
  </si>
  <si>
    <t xml:space="preserve">The set comprises: Abrams cone (stainless steel), tamping rod (galvanized steel), funnel (galvanized steel), vertical post, sheet (galvanized steel), aluminum scoop, wire brush </t>
  </si>
  <si>
    <t>В комплект входит: конус Абрамса (нерж. сталь), штыковка (оцинкованная сталь), воронка (оцинкованная сталь), вертикальная стойка, лист (оцинкованная сталь), совок алюминиевый, кордщетка</t>
  </si>
  <si>
    <t>Boundaries of element activity determination: 16-60MPa. Dimensions of block/gage: 135х70х25 mm/
120х90х90 mm
Power: 2 AA type batteries. Max. time of determination: 5 min</t>
  </si>
  <si>
    <t>Усилие вырыва - 
до 100 кН. Питание: 2 аккумулятора типа АА. Габаритные размеры: 380х60х200 мм</t>
  </si>
  <si>
    <t xml:space="preserve"> Vacuum pressure created in measuring device chamber: not less than 0,08 MPa. Measurement range: from 0,08 to 0,09 MPa. Duration of continuous operation with in-built batteries: not less than 10h, with charging device connected to grid - not less than 20 h. Outline diamensions:  diameter х width х height: 
145х520х230 mm</t>
  </si>
  <si>
    <t>См. поз 29- Matest C435-01. Для испытаний по европейским нормам использовалось специальное оборудование Его немного и использовалось только для российских испытаний  http://www.radian.bz/labor-kont-stroit-mater/prib-dya-ispit-betonov/pribor-agama-2rm-vodon-betona/</t>
  </si>
  <si>
    <t>Flour and clay particle weight measurement range: 0-10% of material sample weight. U=220V, 1 phase, 50Hz, N=20W. Outline dimensions: 
280х250х250 mm</t>
  </si>
  <si>
    <t>Диапазон измерения массы пылевидных и глинистых частиц: 0-10% к массе пробы материала. U=220B, 1 ф, 50 Гц, N=20 Вт. Габаритные размеры: 280х250х250 мм</t>
  </si>
  <si>
    <t>3-section beam mould</t>
  </si>
  <si>
    <t>55HRB steel</t>
  </si>
  <si>
    <t xml:space="preserve">Designed for fabrication of cement beams 40x40x160mm. STANDARDS: NF P15-413 / ASTM C348 / DIN 1164, 1060. With head pieces E106 6 pcs. in set </t>
  </si>
  <si>
    <t>Loading plate: diameter 300mm, height 130 mm. Height of loading device: 1150 mm. Max action force: 10,6 kN.
(including software, printer and transport box)</t>
  </si>
  <si>
    <t>Нагрузочная плита: диаметр 300 мм, высота 130 мм. Высота нагрузочного устройства: 1150 мм. Максимальная сила воздействия: 10,6 кН.
(вкл. ПО, принтер и  транспортный ящик)</t>
  </si>
  <si>
    <t>Spherical tempering bowl for cement mortar preparation as per GOST 310.3-76</t>
  </si>
  <si>
    <t>St.3, coating - powder enamel</t>
  </si>
  <si>
    <t>Porcelain</t>
  </si>
  <si>
    <t xml:space="preserve">Porcelain mortar and pestle </t>
  </si>
  <si>
    <t>Ступка фарфоровая с фарфоровым пестиком</t>
  </si>
  <si>
    <t>Lab funnel</t>
  </si>
  <si>
    <t>GOST 25336-82
Outer diameter: 56 mm. Diameter/stalk length: 10/190 mm. Total 
height: 227 mm</t>
  </si>
  <si>
    <t>GOST 25336-82
Outer diameter: 100 mm. Diameter/stalk length: 11/80 mm. Total height: 150 mm</t>
  </si>
  <si>
    <t>Spattle</t>
  </si>
  <si>
    <t>For cement paste batching as per GOST 310.3-76. Spattle base diameter 100 mm. Length 230 mm. Height 49 mm</t>
  </si>
  <si>
    <t>Bilateral putty spattle</t>
  </si>
  <si>
    <t xml:space="preserve">Tampering rod for concrete mix compaction </t>
  </si>
  <si>
    <t>Штыковка для уплотнения бетонной cмеси</t>
  </si>
  <si>
    <t>carbon steel</t>
  </si>
  <si>
    <t>stiff/soft</t>
  </si>
  <si>
    <t>Brush for sieves</t>
  </si>
  <si>
    <t>bilateral</t>
  </si>
  <si>
    <t>brass, nylob</t>
  </si>
  <si>
    <t xml:space="preserve">Outer diameter 108 mm. Core diameter 100 mm. Height 400 mm. Fixing: 3 M10 bolts </t>
  </si>
  <si>
    <t>Outer diameter 158 mm. Core diameter 150 mm. Height 400 mm. Fixing: 3 M10 bolts</t>
  </si>
  <si>
    <t>Core diameter: 100 mm</t>
  </si>
  <si>
    <t>high strength steel</t>
  </si>
  <si>
    <t>Core diameter: 150 mm</t>
  </si>
  <si>
    <t>Portable with electric motor. Head piece: diameter 25 mm, length 290 mm. Flexible shaft: 2 m. Vibration frequency: 12000 v/min. Power: 230V,  50/60Hz,  2300W. Dimensions: 
180x350x220 mm</t>
  </si>
  <si>
    <t>V=300 л, 1320х920х625 мм. Цвет синий. Два опорных ролика, диаметр колеса 200 мм. Два фиксируемых направляющих ролика, диаметр колеса 125 мм</t>
  </si>
  <si>
    <t>V=300 l, 1320х920х625 mm. Blue color. Two bearing rollers, wheel diameter 200 mm. Two fixed guiding rollers, wheel diameter 125 mm</t>
  </si>
  <si>
    <t>polyethylene, rollers of polyamide</t>
  </si>
  <si>
    <t>Прибор и комплект для быстрого определения на месте содержания хлоридов в бетонных смесях. Тест-система включает в себя: 1.Электронный измеритель с высоким входным сопротивле-нием, термокомпенсацией и микропроцессором для преобра-зования результатов в весовые % концентрации хлоридионов. Питание от батарей. 2.Хлоридный электрод с датчиком температуры. 3. 12 банок 20 мл с экстрагирующим раствором. 4. 5 банок с цветными калибровочными растворами. 5. Весы на 3 г для взвешивания проб, принадлежности, кейс для переноски</t>
  </si>
  <si>
    <t>100% polyolefine</t>
  </si>
  <si>
    <t>Capacity: 1,7 l.  Material - plastic. Plain heating element.  U=220V, 50Hz, N=2,2 kW. Dimensions: 
160x233x253 mm</t>
  </si>
  <si>
    <t>Объем: 1,7 л.  Материал корпуса-пластик. Плоский нагревательный элемент.  U=220 B, 50 Гц, N=2,2 кВт. Размеры: 
160x233x253 мм</t>
  </si>
  <si>
    <t>Wooden chair with bowl-shaped seat, with continuous seat pan, frame with coat. 4 packages, beechwood. Seat dimensions: 420x430x450mm. Outline dimensions: 520х500х860mm</t>
  </si>
  <si>
    <t>Chair that can be set one on another, black frame, antracite color lining. Seat size: 
480x430x410 mm</t>
  </si>
  <si>
    <t>Cтул с возможностью установки на другой стул, каркас черный, обивка цвета антрацит. Размеры сиденья: 480x430x410 мм</t>
  </si>
  <si>
    <t>Размеры: 
100х200 мм</t>
  </si>
  <si>
    <t>Предназначена для дробления при испытаниях строительных материалов. D=125 мм, H=65 мм</t>
  </si>
  <si>
    <t>Designed for fragmentation during tests of construction materials. D=125 mm, H=65 mm</t>
  </si>
  <si>
    <t>Размеры ДхШхВ: 400х100х100 мм
Тощина стенки: 10 мм</t>
  </si>
  <si>
    <t>сasing: stainless steel, surface: aluminum alloy</t>
  </si>
  <si>
    <t>Прямая градуированная с расширением ГОСТ 29227-91. V=10 мл. Время слива: 5-17 сек</t>
  </si>
  <si>
    <t>Graduated line with expansion GOST 29227-91. V=10 ml. Time of discharge: 5-17 sec</t>
  </si>
  <si>
    <t>Объем чаши: 8 л. Габариты: диаметр 200 мм, высота 600 мм. Может использоваться для испытания бетона с крупностью зерен заполнителя свыше 
40 мм</t>
  </si>
  <si>
    <t>Bowl capacity: 1 l. Dimensions: diameter 180 mm, height 370 mm</t>
  </si>
  <si>
    <t xml:space="preserve">по типу 
ПКФ-СД </t>
  </si>
  <si>
    <t>by type     Matest 
C180-KIT (КА)</t>
  </si>
  <si>
    <t>по типу     Matest 
C180-KIT (КА)</t>
  </si>
  <si>
    <t>по типу
СП-2П</t>
  </si>
  <si>
    <t>by type
СП-2П</t>
  </si>
  <si>
    <t xml:space="preserve">по типу 
В-1-600 ТС </t>
  </si>
  <si>
    <t xml:space="preserve">by type
В-1-600 ТС </t>
  </si>
  <si>
    <t xml:space="preserve">по типу 
В-1-1000 ТС </t>
  </si>
  <si>
    <t xml:space="preserve">by type
В-1-1000 ТС </t>
  </si>
  <si>
    <t>Цена деления: 1°С. Длина нижней части: 60 мм. Длина верхней части: 220 мм. Диапазон измерений температуры: 0-100°С</t>
  </si>
  <si>
    <t>Scale value: 1°С. Bottom length: 60 mm. The length of top: 220 мм. Temperature measurement range: 0-100°С</t>
  </si>
  <si>
    <t>H011-11N Электронный силоизмеритель CYBER-PLUS EVOLUTION
В комлекте: комплект захватов, измерители деформации, защитный экран
  N=0,75 кВт,  U=230 B, 1 ф., 50 Гц
Размеры: 
830х530х2000 мм</t>
  </si>
  <si>
    <t>Статический изгиб стальной арматуры для железобетона на 180°, либо изгиба на 90° и дальнейшего выпрямления до заданного угла (не менее 20°). Держатели для арматуры от 5- 40 мм; N=1,5 кВт, U=230B, 1ф., 50Гц
Размеры: 
1540х800х1300 мм</t>
  </si>
  <si>
    <t>Loading limit 300/15; kN N=0,75 kW, U=230V; 1ph., 50Hz; 
1300х400х1500(h) mm</t>
  </si>
  <si>
    <t>Spacing between legs: 119 mm. Outline dimensions: 
160x153x185 mm</t>
  </si>
  <si>
    <t xml:space="preserve">по типу 
Matest    
E172-01  </t>
  </si>
  <si>
    <t xml:space="preserve">by type 
Matest    
E172-01  </t>
  </si>
  <si>
    <t>по типу 
Matest    
E172-02</t>
  </si>
  <si>
    <t>by type 
Matest    
E172-02</t>
  </si>
  <si>
    <t>по типу 
Matest   
E170</t>
  </si>
  <si>
    <t>by type 
Matest    
E170</t>
  </si>
  <si>
    <t>Freezing chamber</t>
  </si>
  <si>
    <t>В комплекте: штанга A059-ASTE с фиксирующим винтом (2 шт.). Звукоизолирующий шкаф A058               N=0,75 кВт,  U=230B, 50Гц, 1ф.
380х440х1080 мм
Для встряхивания 10 сит</t>
  </si>
  <si>
    <t xml:space="preserve">by type 
Matest    </t>
  </si>
  <si>
    <t xml:space="preserve">Set of sieves with cells 0,9 and 0,08 mm. Tray for sieves. Cap for sieves  </t>
  </si>
  <si>
    <t xml:space="preserve">With grid and tray, dimensions:  1500х800х850 mm. Tray for sludge 600х600х320 mm on rollers </t>
  </si>
  <si>
    <t>In a set:
1) air compressor  V206  (240 l/min, receiver 
50 l) 
2) Set E138-11 for compressor connection  N=1,5 kW                        U=230V, 1ph, 50Hz 1400x750x1850mm</t>
  </si>
  <si>
    <r>
      <t>V =15 л. T=1200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С,  U=230B; 1 ф., 50Гц. Габаритные размеры: 440х560х500 мм Внутренние размеры:
120х295х100 мм
N=3,7 кВт</t>
    </r>
  </si>
  <si>
    <r>
      <t>V=15 l. T=1200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С,  U=230 V; 50 Hz; 1 ph. Overall dimensions: 440х560х500 mm. Inside dimensions:
120х295х100 mm
N=3,7 kW</t>
    </r>
  </si>
  <si>
    <t>Объем 200 литров, внутренние размеры ванны (ДхШхВ): 900x600x360 мм  U=230B, 1ф.,  N=4 кВт</t>
  </si>
  <si>
    <t>Ванна для выдержки образцов, при испытании бетона на морозостойкость</t>
  </si>
  <si>
    <t>by type 
Matest 
E136-01</t>
  </si>
  <si>
    <t>Volume 200 l, Bath internal dimensions (LхWхH): 900x600x360 mm  U=230V, 1ph., N=4 kW</t>
  </si>
  <si>
    <r>
      <t>Quant. of specimens, max - 300pcs. Dimensions 100х100 mm. Optional: E138-11 - Tubing and accessories to connect the impermeability apparatus to the air compressor
Temperature range: from ambient to 30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C, 
accuracy ±1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 
Overall dimensions: 1350х570х1600 mm
Inside dimensions: 1090х470х1200 mm
230 V, 50-60 Hz, N=2 кW</t>
    </r>
  </si>
  <si>
    <r>
      <t>Кол-во образцов, max - 300 шт. размером 100х100 мм.     
Дополнтельно: E138-11 Трубки и переходники для подсоединения компрессора
Температура до 
30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±1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
Габаритные размеры: 1350х570х1600 мм
Внутренние размеры:
1090х470х1200 мм
230 В, 50-60 Гц, N=2 кВт</t>
    </r>
  </si>
  <si>
    <t xml:space="preserve"> В комплекте ресивер, маслоотделитель  630х610х1420 мм, N=7,5 кВт. Ресивер 200 л.
Производительность  - 400 л/мин
220 В, 50 Гц, 
Рмакс=10 бар</t>
  </si>
  <si>
    <t xml:space="preserve">In a set with: receiver, oil separator   630х610х1420 mm,  N=7,5 kW 
Air compressor: 200 litres
Air delivery  - 
400 liters/minute
220 V, 50 Hz
Max pressure 10 bar </t>
  </si>
  <si>
    <t>Calibration using external weight, tray hook, accuracy class Special I. Platform dimensions: 
165x165 mm. Outline dimensions: 
210×317×86 mm</t>
  </si>
  <si>
    <t>Calibration using external weight, accuracy class High II. Platform diameter: 110 mm. Outline dimensions: 
190x218x55 mm</t>
  </si>
  <si>
    <t>Dust-moistureproof platform scales. Calibration using external weight, accuracy  class III. Platform dimensions: 250x250 mm. Outline dimensions: 
275х474х368 mm</t>
  </si>
  <si>
    <t>Inbuilt weight, tray hook, accuracy class Special I.  Power source - from grid 220V, 50Hz through adapter, input power 11W. Working platform diameter: 85 mm. Outline dimensions: 
327×249×330 mm</t>
  </si>
  <si>
    <t>В комплекте: 
1)  Корзина V041 200х200 мм (ячейка 3,35 мм)
2) Подвес V085-01 для бетонных кубиков
3)  Емкость V042 пластиковая. Габаритные размеры: 510х510х1150 мм</t>
  </si>
  <si>
    <t>In a set: 
1)  Basket V041 200х200mm (cell 3,35 mm) 
2) Suspension V085-01 for concrete cubes
3)  Vessel V042 plastic. Outline dimensions: 510х510х1150 mm</t>
  </si>
  <si>
    <t>Calibration using external weight, accuracy class Middle III. Platform dimensions: 330х424 mm. Outline dimensions: 
330х615х78 6mm</t>
  </si>
  <si>
    <t xml:space="preserve"> В комлекте - защитный кожух E130-11: габаритные размеры: 1300x510x700 мм, вес: 25 кг. N=0,5 кВт, 1ф., 230 В. Габаритные размеры: 1000x380x420 мм</t>
  </si>
  <si>
    <t xml:space="preserve">Jolting apparatus (for cement) EN 196/1, BS 3892  </t>
  </si>
  <si>
    <t>by type     
ВГЗ</t>
  </si>
  <si>
    <t>For specimens storage in wet conditions. Outline diimensions: 
460x380x120 mm</t>
  </si>
  <si>
    <t>Предназначен для определения текучести и удобоукладываемости строительных растворов и извести. Диаметр столика: 300 мм. Высота падения: 10 мм</t>
  </si>
  <si>
    <t>Suction capacity:  800m³/h. Vacuum:  600 Pa.  N= 0,37 kW/230V, 1 ph. Overall dimensions LxWxH: 
396х406х870 mm</t>
  </si>
  <si>
    <t>Верстак, 1 дверь, 1 открытое отделение с полкой. Конструкция из стали с порошковым покрытием. 
Ножки с регулировочными винтами для выравнивания высоты. Габаритные размеры-1200х600х865 мм</t>
  </si>
  <si>
    <t xml:space="preserve">For fabrication of control specimens of concrete. It is a modular construction that in assembled form is fastened by threaded connections. With two V-shape walls. Working space: 100х100х100 mm. Number of spaces: 1  </t>
  </si>
  <si>
    <t xml:space="preserve">Для изготовления контрольных образцов бетона. Представляет собой разборную конструкцию, которая в собраном виде скрепляется резьбовым соединением. C двумя стенками V-образной формы. Рабочий размер полости: 150х150х150 мм. Количество полостей: 
1 шт. </t>
  </si>
  <si>
    <t>For fabrication of control specimens of concrete. It is a modular construction that in assembled form is fastened by threaded connections. With two V-shape walls. Working space: 150х150х150 mm. Number of spaces: 1</t>
  </si>
  <si>
    <t>Объем мерного цилиндра: 10 л
Предельная крупность заполнителя: до 40 мм
Внутренний диаметр: 234 мм. Высота: 233,8 мм. С ручками</t>
  </si>
  <si>
    <t>Measuring cylinder  capacity: 10 l
Ultimate fineness of aggregate: up to 40 mm
Internal diameter: 
234 mm. Height: 233,8 mm
With handles</t>
  </si>
  <si>
    <t xml:space="preserve">(Set 1, 2, 5, 10 l) to measure bulk volume weight of sand or crushed stpone as per GOST 9758 and GOST 8735, factory calibration </t>
  </si>
  <si>
    <t xml:space="preserve"> Объем: 250 мл. Градуировка горловины: от 0 до 1 мл и от 18 до 24 мл, цена деления 
0,1 мл </t>
  </si>
  <si>
    <t>Capacity: 250 ml. Neck grading: from 0 to 1 ml and from 18 to 24 ml, scale value 0,1 ml</t>
  </si>
  <si>
    <t xml:space="preserve">по типу 
АОН-1 </t>
  </si>
  <si>
    <t>Пределы измерения влажности 0...35% (±0,5%). Габаритные размеры: 
1200х120х120 мм</t>
  </si>
  <si>
    <t xml:space="preserve">Объем 
1, 0,5, 0,25, 0,10 л. </t>
  </si>
  <si>
    <t>Volume 
1, 0,5, 0,25, 0,10 liter</t>
  </si>
  <si>
    <r>
      <t>Для испытания прочности бетона в диапазоне 10-70 Н/мм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 Энергия удара: 2,207 Нм. Размеры: диаметр 80 мм, длина 340 мм. Размеры абразивного круга: диаметр 65 мм, 
длина 30 мм</t>
    </r>
  </si>
  <si>
    <t>Pull-out force - 
up to 100 kN. Power: 2 AA type batteries. Outline dimensions: 
380х60х200 mm</t>
  </si>
  <si>
    <t>Диапазон измерений-до 15 м в зависимости от качества бетона. Диапазон частот - от 20 до 500 кГц. Габаритные размеры: 
172x55x220 мм</t>
  </si>
  <si>
    <t>Measuring Range - 
up to 15 m depending on concrete quality. Bandwidth - 20 to 500 kHz. Overall dimensions: 
172x55x220 mm</t>
  </si>
  <si>
    <t>В составе:
1) Компрессор воздушный V206  (240 л/мин, рессивер 50 л)
2) Комплект E138-11 для подключения компрессора  N=1,5 кВт                        U=230B, 1ф, 50Гц 1400x750x1850 мм</t>
  </si>
  <si>
    <t>В комплекте с конусом, поддоном, бутылями пластиковыми 5 л (2 шт.). Диаметр воронки - 165,1 мм (6,5") для определения плотности грунтов методом замещения объема по гост 28514-90. Габаритные размеры: 305х305х600 мм</t>
  </si>
  <si>
    <t>In a set with cone, tray, 5 l-capacity plastic bottles (2 pcs.). Funnel diameter - 165,1 mm (6,5") to determine soil density by volume replacement method as per GOST 28514-90. Overall dimensions: 
305х305х600 mm</t>
  </si>
  <si>
    <t>by type 
ZORN Instruments ZFG 3.0</t>
  </si>
  <si>
    <t>Is designed to store cement D=200 mm</t>
  </si>
  <si>
    <t>по типу 
Matest 
V184</t>
  </si>
  <si>
    <t>by type     Matest 
V184</t>
  </si>
  <si>
    <t>по типу    Matest 
V184-01</t>
  </si>
  <si>
    <t>by type     Matest 
V184-01</t>
  </si>
  <si>
    <t xml:space="preserve"> Laboratory Scoop</t>
  </si>
  <si>
    <t>Габаритные размеры: диаметр 400 мм, 
высота 100 мм</t>
  </si>
  <si>
    <t>Overall dimensions: diameter 400 mm, 
height 100 mm</t>
  </si>
  <si>
    <t>Пластины стеклянные
140х140 мм</t>
  </si>
  <si>
    <t>Glass plates  
140х140 mm</t>
  </si>
  <si>
    <t>Диаметр 16 мм, 
длина 610 мм</t>
  </si>
  <si>
    <t>Diameter 16 mm, 
length 610 mm</t>
  </si>
  <si>
    <t>Gasoline engine 3.0kW (02952032001), in a set with: 10l-capacity pressurev tank  (02950000476), 4m-long hose for exhaust gases discharge (02950100531), step-plates (right and left) for foot resting  (0295). Dimension: 
700х900х1000 mm</t>
  </si>
  <si>
    <t xml:space="preserve">by type     
КВ-200 EURO </t>
  </si>
  <si>
    <t xml:space="preserve">Apparatus and set for quick determination, in situ, of contents of chlorides in concrete mixes. Test-system includes: 1. Electronic gage with high input impedance, thermal compensation and micro-processor for conversion of the results into weight % concentrations of chlorides. Power - from batteries . 2. Chloride electrode with temperature gage.
3. 12 20 ml tins with extracting solution.
4. 5 tins with colored calibration solutions.
5. 3 g scales for samples weighing, accessories, case for transportation  </t>
  </si>
  <si>
    <t>Прямоугольная крышка, 3-ящичная с замком, серая. Габаритные размеры: 
435x800x560 мм</t>
  </si>
  <si>
    <t>Rectangular cover, 3-box with lock, grey. Dimensions: 
435x800x560 mm</t>
  </si>
  <si>
    <t xml:space="preserve">With arm-rests, black lining. Hight regulation range 420-550 mm. Seat dimensions WхD: 
480х440 mm </t>
  </si>
  <si>
    <t>по типу
Daewoo 
KOR-6L3B</t>
  </si>
  <si>
    <t>by type 
Daewoo 
KOR-6L3B</t>
  </si>
  <si>
    <t>по типу
LG 
GA-B409 UCA</t>
  </si>
  <si>
    <t>by type 
LG 
GA-B409 UCA</t>
  </si>
  <si>
    <t>по типу  
Philips 
Series 3000</t>
  </si>
  <si>
    <t>by type  
Philips 
Series 3000</t>
  </si>
  <si>
    <t>по типу  KRUPS 
EA 8105</t>
  </si>
  <si>
    <t>by type  KRUPS 
EA 8105</t>
  </si>
  <si>
    <t>Деревянный стул с чашеобразным сиденьем, со сплошной чашей , каркас с покрытием, ед. упак. 4 шт., дерево, бук натуральный. Размеры сиденья: 420x430x450 мм. Габаритные размеры: 
520х500х860 мм</t>
  </si>
  <si>
    <t>by type 
Matest 
C278</t>
  </si>
  <si>
    <r>
      <t xml:space="preserve">Частота колебаний  3000 кол./мин., 230В, 1 ф.,N=0,2 кВт, размер платформы 600х400 мм, в комплекте: крепление C281-01 для образцов к вибростолу,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педальный выключатель C279-04 водозащищенный</t>
    </r>
    <r>
      <rPr>
        <sz val="10"/>
        <color rgb="FFFF0000"/>
        <rFont val="Times New Roman"/>
        <family val="1"/>
        <charset val="204"/>
      </rPr>
      <t xml:space="preserve"> </t>
    </r>
  </si>
  <si>
    <t>Vibration frequency 3000 per min, 230kV, 1ph, N=0,2 kW, platform domensions 600x400 mm, in a set: fastener C281-01 of specimens to shake table, footswitch C279-04 waterproof</t>
  </si>
  <si>
    <t xml:space="preserve"> по типу
Matest  
H065N</t>
  </si>
  <si>
    <t>by type 
Matest 
H065N</t>
  </si>
  <si>
    <t xml:space="preserve">по типу 
Matest
H001B </t>
  </si>
  <si>
    <t>по типу 
Matest 
C435-01</t>
  </si>
  <si>
    <t>D=25х20 mm
Dimensions: 
103х64 mm</t>
  </si>
  <si>
    <t xml:space="preserve">  по типу        Waldner Scala </t>
  </si>
  <si>
    <t xml:space="preserve"> by type         Waldner Scala </t>
  </si>
  <si>
    <t xml:space="preserve">  по типу       Waldner Scala </t>
  </si>
  <si>
    <t xml:space="preserve">  by type         Waldner Scala</t>
  </si>
  <si>
    <t xml:space="preserve">  по типу       Waldner Scala</t>
  </si>
  <si>
    <t>Приспособление для гидростатического взвешивания с весами (грунт, бетон и т.д.)</t>
  </si>
  <si>
    <t>Гидравлическая разрывная машина   усилием растяжение/сжатие, 500/1500 кН для арматуры от 4 до 26 мм*</t>
  </si>
  <si>
    <t>Hydraulic lacerating machine tension /compression stress, 500/1500 kN for rebars from 4 to 26 mm*</t>
  </si>
  <si>
    <t>Электромеханическая разрывная машина усилием 1000 кН для арматуры диаметром 5- 50 мм*</t>
  </si>
  <si>
    <t>Electromechanical fracture testing machine, 1000 kN, *
Span of bending attachment: 5-50 mm</t>
  </si>
  <si>
    <t>* - оборудование, требующее монтажа</t>
  </si>
  <si>
    <t xml:space="preserve">Приложение №1 к Техническому заданию
на поставку оборудования по комплексному лоту
№1/PAKS-2/5.6 UXC:
Бетонорастворное хозяйство (UXC). 
Здание строительной лаборатории - 5.6UXC
</t>
  </si>
  <si>
    <t>СПЕЦИФИКАЦИЯ ОБОРУДОВАНИЯ СТРОИТЕЛЬНОЙ ЛАБОРАТОРИИ (5.6) БРХ (UXC)</t>
  </si>
  <si>
    <t>Дата поставки</t>
  </si>
  <si>
    <t>Delivery date</t>
  </si>
  <si>
    <t>Руководитель группы проектного контроля</t>
  </si>
  <si>
    <t>Отдел управления проектом (Дирекция программы по строительству АЭС ПАКШ-2)</t>
  </si>
  <si>
    <t>АО «КОНЦЕРН ТИТАН-2»</t>
  </si>
  <si>
    <t>___________________ А.Н. Рожков</t>
  </si>
  <si>
    <t>Внутренний объем 1200 л. 6 регулируемых полок с нагрузкой 40 кг. 230 В, 50-60 Гц, 1 ф
N=2,9 кВт. 1500х820х2080 мм</t>
  </si>
  <si>
    <t>Управление скоростью нагружения от 1 кН до 25 кН. Предел нагружения 2000 кН 820х550х1145 мм N=750 Вт</t>
  </si>
  <si>
    <t>Pace Rate control between 1 kN to 25 kN Capacity 2000 kN 820х550х1145 mm N=750 W</t>
  </si>
  <si>
    <r>
      <t xml:space="preserve"> V=285 л 600x1900x600 мм 1800 Вт Температурный диапазон камеры  -30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C …-65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C</t>
    </r>
  </si>
  <si>
    <r>
      <t>V=285 l 600x1900x600 mm 1800 W. The temperature range of the cabinet is -30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C to -65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C</t>
    </r>
  </si>
  <si>
    <t>Объем 140 л (-10...-45°C), точность ±1°С; N=0,3 кВт,  U=230 B, 1ф., 50Гц
Габаритные размеры ШхГхВ: 720х600х885 мм</t>
  </si>
  <si>
    <t>Volume 140l (-10...-45°C), accuracy ±1°С; N=0,3 kW,  U=230V, 1ph., 50Hz
Overall dimensions WхDхH: 720х600х885 mm</t>
  </si>
  <si>
    <t>506х729x1265 мм Захваты и фитинги для испытаний в комплекте
Точность +/-0,2% в диапазоне 0,2-100%. N=2 кВт, 110/240 В, 50/60 Гц</t>
  </si>
  <si>
    <t>506х729х1265 mm. Grips and fittings for testing in a set. Load measurement error: ±0,2% within a range of 0,2-100%; N=2 kW,  U=110/240 V, 1ph., 50Hz</t>
  </si>
  <si>
    <t>Volume - 250 l. Pocket for loader forks. Outline dimensions: 1105х560х920 mm</t>
  </si>
  <si>
    <t xml:space="preserve">1500x900x900 mm, H-frame, tabletop - stainless steel </t>
  </si>
  <si>
    <t>Tabletop - ceramic, liamp, sockets, cold water tap, bucket sink, pedestals, ventilation DN 250mm; Panel (as a set) with 4 sockets 230V, 16A, 3phs. 1800х920х2730 mm</t>
  </si>
  <si>
    <t>900х750х750 мм Cтолешница – ламинат, встраиваемая столешница  – полированный гранит,
электроблок настольный 2 x розети 230 В, 1ф., 16 A, электрокороб ПВХ 0,9 м</t>
  </si>
  <si>
    <t>900х750х750 mm        Tabletop – laminate, built-in tabletop  – p;lished granite, table power unit 2 sockets 230V, 1ph., 16A, PVC electric duct 0,9 m</t>
  </si>
  <si>
    <t>Материал: ДСП, серый Габаритные размеры: 1600x800x820 мм</t>
  </si>
  <si>
    <t>С отделениями для раздельного хранения кислот и щелочей, полипропиленовые поддоны,  подключение к вентиляции Габаритные размеры: 600х550х2090 мм</t>
  </si>
  <si>
    <t>Общий объем - 108 л Полезный объем -  56/40 л  950х1050х1250 мм  N=1,5 кВт
220-240 В, 50-60 Гц, 1 ф. IP55</t>
  </si>
  <si>
    <t>The total volume of the pans are 108 liters but the effective capacity of the mixers are 56/40 liters
950х1050х1250 mm. N=1,5 kW 220-240 V, 50-60 Hz, 1 ph. IP55</t>
  </si>
  <si>
    <t xml:space="preserve"> V=100 л, 230 В, 50-60 Гц, 1 ф  700х515х910 мм  N=1,25 кВт</t>
  </si>
  <si>
    <t>V=100 l, 230 V, 50-60 Hz, 1 ph 700х515х910 mm N=1,25 kW</t>
  </si>
  <si>
    <t xml:space="preserve"> 10 л/час, 3ф, 50Гц, U=220B, N=9 кВт Габаритные размеры ДхШхВ: 620х275х665 мм</t>
  </si>
  <si>
    <t xml:space="preserve"> 10 l/h, 3 ph, 50 Hz, U=220V, N=9 kW Overall dimensions LхWхH: 620х275х665 mm</t>
  </si>
  <si>
    <t>Калибровка внешней гирей, поддонный крюк, класс точности Специальный I. Размер платформы: 165x165 мм. Габаритные размеры: 210×317×86 мм</t>
  </si>
  <si>
    <t>All equipment must be suitable for testing according to EN standards.</t>
  </si>
  <si>
    <t>№ ТУ, чертежа,  исходных технических требований
(EN)</t>
  </si>
  <si>
    <t>шт. / pcs</t>
  </si>
  <si>
    <t>комп. / set</t>
  </si>
  <si>
    <t>80UXC20WB000101-0001</t>
  </si>
  <si>
    <t>80UXC20WB000100-0001</t>
  </si>
  <si>
    <t>80UXC20WB000103-0001</t>
  </si>
  <si>
    <t>80UXC20WB000133-0001</t>
  </si>
  <si>
    <t>80UXC20WB000099-0001</t>
  </si>
  <si>
    <t>80UXC20WB000105-0001</t>
  </si>
  <si>
    <t>80UXC20WB000131-0001</t>
  </si>
  <si>
    <t>80UXC20WB000102-0001</t>
  </si>
  <si>
    <t>80UXC20WB000112-0001</t>
  </si>
  <si>
    <t>80UXC20WB000104-0001</t>
  </si>
  <si>
    <t>80UXC20WB000132-0001</t>
  </si>
  <si>
    <t>80UXC20WB000107-0001</t>
  </si>
  <si>
    <t>80UXC20WB000109-0001</t>
  </si>
  <si>
    <t>80UXC20WB000097-0001</t>
  </si>
  <si>
    <t>80UXC20WB000098-0001</t>
  </si>
  <si>
    <t>80UXC20WB000106-0001</t>
  </si>
  <si>
    <t>80UXC20WB000128-0001</t>
  </si>
  <si>
    <t xml:space="preserve">Виброплощадка Стандарты EN 12390-2 / BS 1881:108 / UNI 6127 / Screed board vibrator </t>
  </si>
  <si>
    <t>по типу
Matest 
C278/ by type 
Matest 
C278</t>
  </si>
  <si>
    <t>Частота колебаний  3000 кол./мин., 230В, 1 ф.,N=0,2 кВт, размер платформы 600х400 мм, в комплекте: крепление C281-01 для образцов к вибростолу,  педальный выключатель C279-04 водозащищенный / Vibration frequency 3000 per min, 230kV, 1ph, N=0,2 kW, platform domensions 600x400 mm, in a set: fastener C281-01 of specimens to shake table, footswitch C279-04 waterproof</t>
  </si>
  <si>
    <t>Пропарочная универсальная камера./ Universal steam-curing chamber</t>
  </si>
  <si>
    <t xml:space="preserve">по типу 
MATEST C313-01N / by type 
MATEST C313-01N </t>
  </si>
  <si>
    <t>Внутренний объем 
1200 л
6 регулируемых полок с нагрузкой 40 кг
230 В, 50-60 Гц, 1 ф
N=2,9 кВт
1500х820х2080 мм/ With an internal capacity of 1200 liters
Supplied complete with 6 adjustable shelves to suitable weights up to 40 kg
230 V, 50-60 Hz, 1 ph
N=2,9 kW
1500х820х2080 mm</t>
  </si>
  <si>
    <t>Гидравлическая разрывная машина   усилием растяжение/сжатие, 500/1500 кН для арматуры от 4 до 26 мм/ Hydraulic lacerating machine tension /compression stress, 500/1500 kN for rebars from 4 to 26 mm</t>
  </si>
  <si>
    <t xml:space="preserve"> по типу Matest 
H010-01N /  by type Matest 
H010-01N</t>
  </si>
  <si>
    <t>H011-11N Электронный силоизмеритель CYBER-PLUS EVOLUTION
В комлекте: комплект захватов, измерители деформации, защитный экран
  N=0,75 кВт,  U=230 B, 1 ф., 50 Гц
Размеры: 
830х530х2000 мм/ H011-11N Electronic digital display CYBER-PLUS EVOLUTION
In a set: set of grips, strain gages, protecting screen N=0,75 kW,  U=230V; 1ph., 50Hz
Dimensions: 830х530х2000 mm</t>
  </si>
  <si>
    <t>Машина для испытания арматуры на изгиб/ Cold bend testing machine</t>
  </si>
  <si>
    <t xml:space="preserve"> по типу
Matest  
H065N/ by type 
Matest 
H065N</t>
  </si>
  <si>
    <t>Статический изгиб стальной арматуры для железобетона на 180°, либо изгиба на 90° и дальнейшего выпрямления до заданного угла (не менее 20°). Держатели для арматуры от 5- 40 мм; N=1,5 кВт, U=230B, 1ф., 50Гц
Размеры: 
1540х800х1300 мм/ Static bending of steel rebars for reinforced concrete by 180°, or of bending by 90° and further undebsnding to the set angle (not less than 20°). Holders for reinforcement from 5- 40 mm; N=1,5 kW, U=230V, 1ph., 50Hz
Dimensions: 1540х800х1300 mm</t>
  </si>
  <si>
    <t>Электромеханическая разрывная машина усилием 1000 кН для арматуры диаметром 5- 50 мм/ Electromechanical fracture testing machine, 1000 kN, 
Span of bending attachment: 5-50 mm</t>
  </si>
  <si>
    <t xml:space="preserve">по типу 
Matest
H001B / by type Matest
H001B </t>
  </si>
  <si>
    <t xml:space="preserve"> В комплекте: захваты и приспособления для испытаний            N=3 кВт, U=400B, 3ф., 50-60 Гц. Размеры: 3115х980х600 мм/ In a set: grps and fittings for testing             N=3.0kW, U=400V; 3phs., 50-60Hz. Dimensions: 3115х980х600 mm</t>
  </si>
  <si>
    <t>Пресс испытательный двухдиапазонный для бетонных образцов усилием 2000/250 кН/ Test press, hydraulic 2000/250 kN</t>
  </si>
  <si>
    <t>по типу 
UTEST UTC-5729.FPR/ by type  
UTEST UTC-5729.FPR</t>
  </si>
  <si>
    <t>Управление скоростью нагружения 
от 1 кН до 25 кН
Предел нагружения 
2000 кН
820х550х1145 мм
N=750 Вт/ Pace Rate control between 1 kN to 25 kN
Capacity 2000 kN
820х550х1145 mm
N=750 W</t>
  </si>
  <si>
    <t>Машина для испытаний цемента на сжатие и изгиб двухдиапазонная/ Compression and flexural testing machine</t>
  </si>
  <si>
    <t>по типу 
MATEST Е181N/ by type 
MATEST Е181N</t>
  </si>
  <si>
    <t>Предел нагружения 300/15 кН, N=0,75 кВт,  U=230 B, 1ф., 50 Гц, 
1300x400x1500(h) мм/ Loading limit 300/15; kN N=0,75 kW, U=230V; 1ph., 50Hz; 
1300х400х1500(h) mm</t>
  </si>
  <si>
    <t>Приспособление  для испытания на изгиб балочек 40,1х40х160 мм по EN 196-1/ Flexure device for 40,1x40x160 mm prism, EN 196-1</t>
  </si>
  <si>
    <t xml:space="preserve">по типу 
Matest    
E172-01  / by type 
Matest    
E172-01  </t>
  </si>
  <si>
    <t>Расстояние между опорами: 100 мм
Габаритные размеры: 160x153x185 мм/ Spacing between legs: 119 mm. Outline dimensions: 
160x153x185 mm</t>
  </si>
  <si>
    <t>Приспособление для испытания на изгиб балочек 40х40х160 мм  по ASTM C348/ Flexure device for 40x40x160mm prisms, ASTM C348</t>
  </si>
  <si>
    <t>по типу 
Matest    
E172-02/ by type 
Matest    
E172-02</t>
  </si>
  <si>
    <t>Расстояние между опорами: 119 мм
Габаритные размеры: 160x153x185 мм/ Spacing between legs: 119 mm. Outline dimensions: 
160x153x185 mm</t>
  </si>
  <si>
    <t xml:space="preserve">Приспособление  для испытания половинок балочек 40,1х40х160 мм на сжатие по EN 196-1, ASTM  C349 / Compression device for 40,1x40x160mm mortar prisms, EN 196-1, ASTM  C349 </t>
  </si>
  <si>
    <t>по типу 
Matest   
E170/ by type 
Matest    
E170</t>
  </si>
  <si>
    <t>Твердость нажимных пластин - 60 HRC, верхняя пластина на шарнирной опоре. Съемный фиксатор расположен на расстоянии 10 мм от поверхности нажимной пластины в сответствии с требованиями EN 196-1. Поверхность приспособления имеет антикоррозийное покрытие. Размеры: 153x153x185 мм/ Hardness of pressure plates  - 60 HRC, upper plate - on hinged support. The removable fixing element is at 100 mm distance from the pressure plate surface as per requirements of EN 196-1. The surface of the device has anticorrrosion coating. Dimensions: 
153x153x185 mm</t>
  </si>
  <si>
    <t>Камера глубокой заморозки / Freezing chamber</t>
  </si>
  <si>
    <t xml:space="preserve">по типу 
285 L UTEST UTD / by type  
285 L UTEST UTD </t>
  </si>
  <si>
    <t xml:space="preserve"> V=285 л
600x1900x600 мм
1800 Вт
Температурный диапазон камеры 
-300C …-650C/ V=285 l
600x1900x600 mm
1800 W. The temperature range of the cabinet is 
-300C to -650C</t>
  </si>
  <si>
    <t xml:space="preserve">Установка Лос-Анджелес для определения сопротивляемости щебня износу с графическим дисплеем и мембранной клавиатурой
48-D0500/G/ Los Angeles abrasion testing machine for testing abrasion resistance of crushed stone with graphic display and membrane keypad 
model 48-D0500/G </t>
  </si>
  <si>
    <t xml:space="preserve">по типу
Matest 
A075N / by type
Matest 
A075N  
</t>
  </si>
  <si>
    <t xml:space="preserve">Приблизительные размеры -
1000х800х1000 мм 
N=750 Вт  
230 В, 50 Гц, 1 фаза
Дополнительно:   Комплект абразивного материала, 12 загрузок, в соответствии с требованиями стандартов EN / Approx. dimensions - 1000x800x1000 mm 
N=750 W 
230 V, 50 Hz, 1 phaseAccessories:   
Set of 12 abrasive charges conforming to EN standards </t>
  </si>
  <si>
    <t>Электромеханическая разрывная машина  на 10 кН / Tension testing machine 10 kN</t>
  </si>
  <si>
    <t>по типу  
25 ST Tinius Olsen/ by type  
25 ST Tinius Olsen</t>
  </si>
  <si>
    <t>506х729x1265 мм
Захваты и фитинги для испытаний в комплекте
Точность +/-0,2% в диапазоне 0,2-100%
N=2 кВт, 110/240 В, 50/60 Гц/ 506х729х1265 mm
Grips and fittings for testing in a set. Load measurement error: ±0,2% within a range of 0,2-100%; N=2 kW,  U=110/240 V, 1ph., 50Hz</t>
  </si>
  <si>
    <t>Виброгрохот универсальный / Screening machine</t>
  </si>
  <si>
    <t xml:space="preserve">  по типу Matest    A059-02-KIT/ by type Matest    A059-02-KIT</t>
  </si>
  <si>
    <t>В комплекте: штанга A059-ASTE с фиксирующим винтом (2 шт.). Звукоизолирующий шкаф A058               N=0,75 кВт,  U=230B, 50Гц, 1ф.
380х440х1080 мм
Для встряхивания 10 сит/ In a set: bar A059-ASTE with retention scrrew       (2 pcs);                               Acoustic cabinet A058               N=0,75kW, U=230V, 50Hz, 1ph
380х440х1080 mm
Suitable for shaking up to 10 screens</t>
  </si>
  <si>
    <t>Бетоносмеситель  принудительного действия / Laboratory mixer</t>
  </si>
  <si>
    <t xml:space="preserve"> по типу
UTEST UTC-0750/ by type 
UTEST UTC-0750</t>
  </si>
  <si>
    <t>Общий объем - 108 л
Полезный объем - 
56/40 л
950х1050х1250 мм
N=1,5 кВт
220-240 В, 50-60 Гц, 1 ф. IP55/ The total volume of the pans are 108 liters but the effective capacity of the mixers are 56/40 liters
950х1050х1250 mm
N=1,5 kW
220-240 V, 50-60 Hz, 1 ph. IP55</t>
  </si>
  <si>
    <t>Автоматическая установка для определения  водонепроницаемости бетона (по EN)/ Water impermeability tester (according EN)</t>
  </si>
  <si>
    <t>по типу 
Matest 
C435-01/ by type Matest 
C435-01</t>
  </si>
  <si>
    <t>В составе:
1) Компрессор воздушный V206  (240 л/мин, рессивер 50 л)
2) Комплект E138-11 для подключения компрессора  N=1,5 кВт                        U=230B, 1ф, 50Гц 1400x750x1850 мм/ In a set:
1) air compressor  V206  (240 l/min, receiver 
50 l) 
2) Set E138-11 for compressor connection  N=1,5 kW                        U=230V, 1ph, 50Hz 1400x750x1850mm</t>
  </si>
  <si>
    <t xml:space="preserve">Муфельная печь / Muffle furnace </t>
  </si>
  <si>
    <t>по типу 
MATEST A024N/ by type 
MATEST A024N</t>
  </si>
  <si>
    <t>V =15 л. T=12000С,  U=230B; 1 ф., 50Гц. Габаритные размеры: 440х560х500 мм Внутренние размеры:
120х295х100 мм
N=3,7 кВт/ V=15 l. T=12000С,  U=230 V; 50 Hz; 1 ph. Overall dimensions: 440х560х500 mm. Inside dimensions:
120х295х100 mm
N=3,7 kW</t>
  </si>
  <si>
    <t>Аквадистиллятор проточный/ Distilling apparatus, counter-flow</t>
  </si>
  <si>
    <t>по типу 
ДЭ-10/ by type 
ДЭ-10</t>
  </si>
  <si>
    <t xml:space="preserve"> 10 л/час, 3ф, 50Гц, U=220B, N=9 кВт
Габаритные размеры ДхШхВ: 
620х275х665 мм/  10 l/h, 3 ph, 50 Hz, U=220V, N=9 kW
Overall dimensions LхWхH: 
620х275х665 mm</t>
  </si>
  <si>
    <t>не требуется / not need</t>
  </si>
  <si>
    <t>5.6UXC</t>
  </si>
  <si>
    <t>№ п\п</t>
  </si>
  <si>
    <t>СПЕЦИФИКАЦИЯ ПЕРВООЧЕРЕДНОГО ОБОРУДОВАНИЯ СТРОИТЕЛЬНОЙ ЛАБОРАТОРИИ (5.6) БРХ (UXC)</t>
  </si>
  <si>
    <t>CEBP.D.P001.8.0UXC&amp;&amp;06&amp;&amp;&amp;&amp;.020.DC.0001</t>
  </si>
  <si>
    <t>Цена за ед. /EUR без НДС</t>
  </si>
  <si>
    <t>Всего EUR без НДС</t>
  </si>
  <si>
    <t>Цикл изготовления</t>
  </si>
  <si>
    <t>Изготовитель</t>
  </si>
  <si>
    <t xml:space="preserve"> unit cost/ EUR wuthout VAT</t>
  </si>
  <si>
    <t>Total cost EUR wuthout VAT</t>
  </si>
  <si>
    <t>Manufacturing period</t>
  </si>
  <si>
    <t>Manufacturer</t>
  </si>
  <si>
    <t>ИТОГО / TOTAL:</t>
  </si>
  <si>
    <t>НДС (где применимо) / VAT (where applicable):</t>
  </si>
  <si>
    <t>ИТОГО с НДС / TOTAL with VAT:</t>
  </si>
  <si>
    <t>Наименование оборудования по предложению Претендента</t>
  </si>
  <si>
    <t>Тип, марка, модель, шифр, техническая характеристика по предложению Претендента</t>
  </si>
  <si>
    <t>Name of the equipment at the Bidder's suggestion</t>
  </si>
  <si>
    <t>Type, grade, model, code, Technical characteristic at the Bidder's suggestion</t>
  </si>
  <si>
    <t>2П</t>
  </si>
  <si>
    <t>3П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</si>
</sst>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1B0D0E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79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3" fillId="0" borderId="1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vertical="center"/>
    </xf>
    <xf numFmtId="0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NumberFormat="1" applyFont="1" applyFill="1" applyBorder="1" applyAlignment="1" applyProtection="1">
      <alignment horizontal="left" vertical="center" wrapText="1"/>
      <protection hidden="1"/>
    </xf>
    <xf numFmtId="0" fontId="6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R372"/>
  <sheetViews>
    <sheetView zoomScale="110" zoomScaleNormal="110" zoomScaleSheetLayoutView="85" zoomScalePageLayoutView="50" workbookViewId="0">
      <selection activeCell="M226" sqref="M226"/>
    </sheetView>
  </sheetViews>
  <sheetFormatPr defaultColWidth="9.140625" defaultRowHeight="12.75" x14ac:dyDescent="0.2"/>
  <cols>
    <col min="1" max="1" width="4.85546875" style="16" customWidth="1"/>
    <col min="2" max="2" width="39" style="30" customWidth="1"/>
    <col min="3" max="3" width="30.5703125" style="16" customWidth="1"/>
    <col min="4" max="4" width="78.7109375" style="16" customWidth="1"/>
    <col min="5" max="5" width="15.140625" style="16" customWidth="1"/>
    <col min="6" max="6" width="12.85546875" style="16" customWidth="1"/>
    <col min="7" max="7" width="8.7109375" style="16" customWidth="1"/>
    <col min="8" max="8" width="11" style="16" customWidth="1"/>
    <col min="9" max="9" width="7.7109375" style="16" customWidth="1"/>
    <col min="10" max="10" width="11.42578125" style="16" customWidth="1"/>
    <col min="11" max="11" width="7.7109375" style="31" customWidth="1"/>
    <col min="12" max="12" width="12.7109375" style="16" customWidth="1"/>
    <col min="13" max="13" width="9" style="16" customWidth="1"/>
    <col min="14" max="14" width="7.28515625" style="16" customWidth="1"/>
    <col min="15" max="15" width="10.42578125" style="16" customWidth="1"/>
    <col min="16" max="16" width="10.7109375" style="16" customWidth="1"/>
    <col min="17" max="17" width="7.28515625" style="16" customWidth="1"/>
    <col min="18" max="18" width="31" style="16" customWidth="1"/>
    <col min="19" max="16384" width="9.140625" style="16"/>
  </cols>
  <sheetData>
    <row r="1" spans="1:18" x14ac:dyDescent="0.2">
      <c r="J1" s="67" t="s">
        <v>1094</v>
      </c>
      <c r="K1" s="68"/>
      <c r="L1" s="68"/>
      <c r="M1" s="68"/>
      <c r="N1" s="68"/>
      <c r="O1" s="68"/>
      <c r="P1" s="68"/>
      <c r="Q1" s="68"/>
      <c r="R1" s="68"/>
    </row>
    <row r="2" spans="1:18" x14ac:dyDescent="0.2">
      <c r="A2" s="69" t="s">
        <v>1095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4" spans="1:18" ht="102" x14ac:dyDescent="0.2">
      <c r="A4" s="33" t="s">
        <v>15</v>
      </c>
      <c r="B4" s="11" t="s">
        <v>16</v>
      </c>
      <c r="C4" s="11" t="s">
        <v>17</v>
      </c>
      <c r="D4" s="11" t="s">
        <v>0</v>
      </c>
      <c r="E4" s="11" t="s">
        <v>1</v>
      </c>
      <c r="F4" s="11" t="s">
        <v>18</v>
      </c>
      <c r="G4" s="11" t="s">
        <v>19</v>
      </c>
      <c r="H4" s="11" t="s">
        <v>2</v>
      </c>
      <c r="I4" s="11" t="s">
        <v>3</v>
      </c>
      <c r="J4" s="11" t="s">
        <v>20</v>
      </c>
      <c r="K4" s="11" t="s">
        <v>4</v>
      </c>
      <c r="L4" s="11" t="s">
        <v>21</v>
      </c>
      <c r="M4" s="11" t="s">
        <v>5</v>
      </c>
      <c r="N4" s="11" t="s">
        <v>22</v>
      </c>
      <c r="O4" s="11" t="s">
        <v>23</v>
      </c>
      <c r="P4" s="11" t="s">
        <v>1096</v>
      </c>
      <c r="Q4" s="11" t="s">
        <v>24</v>
      </c>
      <c r="R4" s="11" t="s">
        <v>6</v>
      </c>
    </row>
    <row r="5" spans="1:18" ht="76.5" x14ac:dyDescent="0.2">
      <c r="A5" s="33" t="s">
        <v>25</v>
      </c>
      <c r="B5" s="11" t="s">
        <v>26</v>
      </c>
      <c r="C5" s="11" t="s">
        <v>27</v>
      </c>
      <c r="D5" s="11" t="s">
        <v>7</v>
      </c>
      <c r="E5" s="11" t="s">
        <v>8</v>
      </c>
      <c r="F5" s="11" t="s">
        <v>28</v>
      </c>
      <c r="G5" s="11" t="s">
        <v>29</v>
      </c>
      <c r="H5" s="11" t="s">
        <v>9</v>
      </c>
      <c r="I5" s="11" t="s">
        <v>10</v>
      </c>
      <c r="J5" s="11" t="s">
        <v>30</v>
      </c>
      <c r="K5" s="11" t="s">
        <v>11</v>
      </c>
      <c r="L5" s="11" t="s">
        <v>31</v>
      </c>
      <c r="M5" s="11" t="s">
        <v>12</v>
      </c>
      <c r="N5" s="11" t="s">
        <v>32</v>
      </c>
      <c r="O5" s="11" t="s">
        <v>33</v>
      </c>
      <c r="P5" s="33" t="s">
        <v>1097</v>
      </c>
      <c r="Q5" s="11" t="s">
        <v>34</v>
      </c>
      <c r="R5" s="11" t="s">
        <v>13</v>
      </c>
    </row>
    <row r="6" spans="1:18" x14ac:dyDescent="0.2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3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</row>
    <row r="8" spans="1:18" x14ac:dyDescent="0.2">
      <c r="A8" s="66" t="s">
        <v>93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x14ac:dyDescent="0.2">
      <c r="A9" s="66" t="s">
        <v>94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38.25" hidden="1" x14ac:dyDescent="0.2">
      <c r="A10" s="32">
        <v>1</v>
      </c>
      <c r="B10" s="35" t="s">
        <v>209</v>
      </c>
      <c r="C10" s="52" t="s">
        <v>852</v>
      </c>
      <c r="D10" s="17" t="s">
        <v>1076</v>
      </c>
      <c r="E10" s="10"/>
      <c r="F10" s="32" t="s">
        <v>424</v>
      </c>
      <c r="G10" s="18" t="s">
        <v>423</v>
      </c>
      <c r="H10" s="10"/>
      <c r="I10" s="11" t="s">
        <v>256</v>
      </c>
      <c r="J10" s="10">
        <v>1</v>
      </c>
      <c r="K10" s="18">
        <v>80</v>
      </c>
      <c r="L10" s="33" t="s">
        <v>849</v>
      </c>
      <c r="M10" s="48" t="s">
        <v>241</v>
      </c>
      <c r="N10" s="11" t="s">
        <v>244</v>
      </c>
      <c r="O10" s="11" t="s">
        <v>89</v>
      </c>
      <c r="P10" s="50">
        <v>44368</v>
      </c>
      <c r="Q10" s="11"/>
      <c r="R10" s="11" t="s">
        <v>850</v>
      </c>
    </row>
    <row r="11" spans="1:18" ht="38.25" hidden="1" x14ac:dyDescent="0.2">
      <c r="A11" s="32">
        <f>A10</f>
        <v>1</v>
      </c>
      <c r="B11" s="35" t="s">
        <v>58</v>
      </c>
      <c r="C11" s="52" t="s">
        <v>1075</v>
      </c>
      <c r="D11" s="17" t="s">
        <v>1077</v>
      </c>
      <c r="E11" s="10"/>
      <c r="F11" s="33" t="s">
        <v>243</v>
      </c>
      <c r="G11" s="18" t="s">
        <v>423</v>
      </c>
      <c r="H11" s="10"/>
      <c r="I11" s="11" t="s">
        <v>36</v>
      </c>
      <c r="J11" s="9">
        <f>J10</f>
        <v>1</v>
      </c>
      <c r="K11" s="9">
        <f>K10</f>
        <v>80</v>
      </c>
      <c r="L11" s="33" t="str">
        <f>L10</f>
        <v>У(N)4</v>
      </c>
      <c r="M11" s="48" t="str">
        <f t="shared" ref="M11" si="0">M10</f>
        <v>1.2</v>
      </c>
      <c r="N11" s="11" t="str">
        <f>N10</f>
        <v>II</v>
      </c>
      <c r="O11" s="11" t="str">
        <f>O10</f>
        <v>56UXC</v>
      </c>
      <c r="P11" s="50">
        <v>44368</v>
      </c>
      <c r="Q11" s="11"/>
      <c r="R11" s="11"/>
    </row>
    <row r="12" spans="1:18" ht="25.5" hidden="1" x14ac:dyDescent="0.2">
      <c r="A12" s="32">
        <v>2</v>
      </c>
      <c r="B12" s="35" t="s">
        <v>57</v>
      </c>
      <c r="C12" s="53" t="s">
        <v>274</v>
      </c>
      <c r="D12" s="17" t="s">
        <v>1102</v>
      </c>
      <c r="E12" s="32"/>
      <c r="F12" s="32" t="s">
        <v>424</v>
      </c>
      <c r="G12" s="18" t="s">
        <v>423</v>
      </c>
      <c r="H12" s="10"/>
      <c r="I12" s="11" t="s">
        <v>256</v>
      </c>
      <c r="J12" s="10">
        <v>1</v>
      </c>
      <c r="K12" s="20">
        <v>230</v>
      </c>
      <c r="L12" s="33" t="s">
        <v>849</v>
      </c>
      <c r="M12" s="48" t="s">
        <v>241</v>
      </c>
      <c r="N12" s="33" t="s">
        <v>244</v>
      </c>
      <c r="O12" s="14" t="s">
        <v>89</v>
      </c>
      <c r="P12" s="50">
        <v>44368</v>
      </c>
      <c r="Q12" s="11"/>
      <c r="R12" s="33" t="s">
        <v>850</v>
      </c>
    </row>
    <row r="13" spans="1:18" ht="63.75" hidden="1" x14ac:dyDescent="0.2">
      <c r="A13" s="32">
        <f>A12</f>
        <v>2</v>
      </c>
      <c r="B13" s="35" t="s">
        <v>60</v>
      </c>
      <c r="C13" s="53" t="s">
        <v>275</v>
      </c>
      <c r="D13" s="17" t="s">
        <v>268</v>
      </c>
      <c r="E13" s="10"/>
      <c r="F13" s="33" t="s">
        <v>243</v>
      </c>
      <c r="G13" s="18" t="s">
        <v>423</v>
      </c>
      <c r="H13" s="10"/>
      <c r="I13" s="11" t="s">
        <v>36</v>
      </c>
      <c r="J13" s="10">
        <f>J12</f>
        <v>1</v>
      </c>
      <c r="K13" s="10">
        <f>K12</f>
        <v>230</v>
      </c>
      <c r="L13" s="33" t="str">
        <f t="shared" ref="L13" si="1">L12</f>
        <v>У(N)4</v>
      </c>
      <c r="M13" s="48" t="str">
        <f t="shared" ref="M13" si="2">M12</f>
        <v>1.2</v>
      </c>
      <c r="N13" s="33" t="str">
        <f t="shared" ref="N13" si="3">N12</f>
        <v>II</v>
      </c>
      <c r="O13" s="12" t="str">
        <f>O12</f>
        <v>56UXC</v>
      </c>
      <c r="P13" s="50">
        <v>44368</v>
      </c>
      <c r="Q13" s="11"/>
      <c r="R13" s="11"/>
    </row>
    <row r="14" spans="1:18" ht="63.75" hidden="1" x14ac:dyDescent="0.2">
      <c r="A14" s="32">
        <v>3</v>
      </c>
      <c r="B14" s="35" t="s">
        <v>1089</v>
      </c>
      <c r="C14" s="52" t="s">
        <v>443</v>
      </c>
      <c r="D14" s="17" t="s">
        <v>988</v>
      </c>
      <c r="E14" s="10"/>
      <c r="F14" s="32" t="s">
        <v>424</v>
      </c>
      <c r="G14" s="18" t="s">
        <v>423</v>
      </c>
      <c r="H14" s="10"/>
      <c r="I14" s="11" t="s">
        <v>256</v>
      </c>
      <c r="J14" s="10">
        <v>1</v>
      </c>
      <c r="K14" s="18">
        <v>1200</v>
      </c>
      <c r="L14" s="33" t="s">
        <v>849</v>
      </c>
      <c r="M14" s="48" t="s">
        <v>241</v>
      </c>
      <c r="N14" s="33" t="s">
        <v>244</v>
      </c>
      <c r="O14" s="14" t="s">
        <v>89</v>
      </c>
      <c r="P14" s="50">
        <v>44368</v>
      </c>
      <c r="Q14" s="10"/>
      <c r="R14" s="33" t="s">
        <v>850</v>
      </c>
    </row>
    <row r="15" spans="1:18" ht="38.25" hidden="1" x14ac:dyDescent="0.2">
      <c r="A15" s="32">
        <f>A14</f>
        <v>3</v>
      </c>
      <c r="B15" s="35" t="s">
        <v>1090</v>
      </c>
      <c r="C15" s="52" t="s">
        <v>444</v>
      </c>
      <c r="D15" s="17" t="s">
        <v>442</v>
      </c>
      <c r="E15" s="10"/>
      <c r="F15" s="33" t="s">
        <v>243</v>
      </c>
      <c r="G15" s="18" t="s">
        <v>423</v>
      </c>
      <c r="H15" s="10"/>
      <c r="I15" s="11" t="s">
        <v>36</v>
      </c>
      <c r="J15" s="10">
        <f>J14</f>
        <v>1</v>
      </c>
      <c r="K15" s="18">
        <f>K14</f>
        <v>1200</v>
      </c>
      <c r="L15" s="33" t="str">
        <f t="shared" ref="L15" si="4">L14</f>
        <v>У(N)4</v>
      </c>
      <c r="M15" s="48" t="str">
        <f t="shared" ref="M15" si="5">M14</f>
        <v>1.2</v>
      </c>
      <c r="N15" s="33" t="str">
        <f t="shared" ref="N15" si="6">N14</f>
        <v>II</v>
      </c>
      <c r="O15" s="14" t="str">
        <f>O14</f>
        <v>56UXC</v>
      </c>
      <c r="P15" s="50">
        <v>44368</v>
      </c>
      <c r="Q15" s="10"/>
      <c r="R15" s="10"/>
    </row>
    <row r="16" spans="1:18" ht="63.75" hidden="1" x14ac:dyDescent="0.2">
      <c r="A16" s="33">
        <v>4</v>
      </c>
      <c r="B16" s="35" t="s">
        <v>451</v>
      </c>
      <c r="C16" s="52" t="s">
        <v>1078</v>
      </c>
      <c r="D16" s="17" t="s">
        <v>989</v>
      </c>
      <c r="E16" s="10"/>
      <c r="F16" s="32" t="s">
        <v>424</v>
      </c>
      <c r="G16" s="18" t="s">
        <v>423</v>
      </c>
      <c r="H16" s="10"/>
      <c r="I16" s="11" t="s">
        <v>256</v>
      </c>
      <c r="J16" s="10">
        <v>1</v>
      </c>
      <c r="K16" s="18">
        <v>350</v>
      </c>
      <c r="L16" s="33" t="s">
        <v>849</v>
      </c>
      <c r="M16" s="48" t="s">
        <v>241</v>
      </c>
      <c r="N16" s="33" t="s">
        <v>244</v>
      </c>
      <c r="O16" s="14" t="s">
        <v>89</v>
      </c>
      <c r="P16" s="50">
        <v>44368</v>
      </c>
      <c r="Q16" s="10"/>
      <c r="R16" s="33" t="s">
        <v>850</v>
      </c>
    </row>
    <row r="17" spans="1:18" ht="51" hidden="1" x14ac:dyDescent="0.2">
      <c r="A17" s="33">
        <f>A16</f>
        <v>4</v>
      </c>
      <c r="B17" s="35" t="s">
        <v>137</v>
      </c>
      <c r="C17" s="52" t="s">
        <v>1079</v>
      </c>
      <c r="D17" s="17" t="s">
        <v>445</v>
      </c>
      <c r="E17" s="10"/>
      <c r="F17" s="33" t="s">
        <v>243</v>
      </c>
      <c r="G17" s="18" t="s">
        <v>423</v>
      </c>
      <c r="H17" s="10"/>
      <c r="I17" s="11" t="s">
        <v>36</v>
      </c>
      <c r="J17" s="10">
        <f>J16</f>
        <v>1</v>
      </c>
      <c r="K17" s="15">
        <f>K16</f>
        <v>350</v>
      </c>
      <c r="L17" s="33" t="str">
        <f t="shared" ref="L17" si="7">L16</f>
        <v>У(N)4</v>
      </c>
      <c r="M17" s="48" t="str">
        <f t="shared" ref="M17" si="8">M16</f>
        <v>1.2</v>
      </c>
      <c r="N17" s="33" t="str">
        <f t="shared" ref="N17" si="9">N16</f>
        <v>II</v>
      </c>
      <c r="O17" s="14" t="str">
        <f>O16</f>
        <v>56UXC</v>
      </c>
      <c r="P17" s="50">
        <v>44368</v>
      </c>
      <c r="Q17" s="10"/>
      <c r="R17" s="10"/>
    </row>
    <row r="18" spans="1:18" ht="38.25" hidden="1" x14ac:dyDescent="0.2">
      <c r="A18" s="32">
        <v>5</v>
      </c>
      <c r="B18" s="35" t="s">
        <v>1091</v>
      </c>
      <c r="C18" s="53" t="s">
        <v>1080</v>
      </c>
      <c r="D18" s="17" t="s">
        <v>448</v>
      </c>
      <c r="E18" s="10"/>
      <c r="F18" s="32" t="s">
        <v>424</v>
      </c>
      <c r="G18" s="18" t="s">
        <v>423</v>
      </c>
      <c r="H18" s="10" t="s">
        <v>446</v>
      </c>
      <c r="I18" s="11" t="s">
        <v>256</v>
      </c>
      <c r="J18" s="10">
        <v>1</v>
      </c>
      <c r="K18" s="18">
        <v>2700</v>
      </c>
      <c r="L18" s="33" t="s">
        <v>849</v>
      </c>
      <c r="M18" s="48" t="s">
        <v>241</v>
      </c>
      <c r="N18" s="33" t="s">
        <v>244</v>
      </c>
      <c r="O18" s="33" t="s">
        <v>89</v>
      </c>
      <c r="P18" s="50">
        <v>44368</v>
      </c>
      <c r="Q18" s="10"/>
      <c r="R18" s="33" t="s">
        <v>850</v>
      </c>
    </row>
    <row r="19" spans="1:18" ht="38.25" hidden="1" x14ac:dyDescent="0.2">
      <c r="A19" s="20">
        <f>A18</f>
        <v>5</v>
      </c>
      <c r="B19" s="35" t="s">
        <v>1092</v>
      </c>
      <c r="C19" s="53" t="s">
        <v>450</v>
      </c>
      <c r="D19" s="17" t="s">
        <v>449</v>
      </c>
      <c r="E19" s="10"/>
      <c r="F19" s="33" t="s">
        <v>243</v>
      </c>
      <c r="G19" s="18" t="s">
        <v>423</v>
      </c>
      <c r="H19" s="10" t="s">
        <v>447</v>
      </c>
      <c r="I19" s="11" t="s">
        <v>36</v>
      </c>
      <c r="J19" s="10">
        <f>J18</f>
        <v>1</v>
      </c>
      <c r="K19" s="15">
        <f>K18</f>
        <v>2700</v>
      </c>
      <c r="L19" s="33" t="str">
        <f t="shared" ref="L19" si="10">L18</f>
        <v>У(N)4</v>
      </c>
      <c r="M19" s="48" t="str">
        <f t="shared" ref="M19" si="11">M18</f>
        <v>1.2</v>
      </c>
      <c r="N19" s="33" t="str">
        <f t="shared" ref="N19" si="12">N18</f>
        <v>II</v>
      </c>
      <c r="O19" s="33" t="str">
        <f>O18</f>
        <v>56UXC</v>
      </c>
      <c r="P19" s="50">
        <v>44368</v>
      </c>
      <c r="Q19" s="10"/>
      <c r="R19" s="10"/>
    </row>
    <row r="20" spans="1:18" ht="25.5" x14ac:dyDescent="0.2">
      <c r="A20" s="32">
        <v>6</v>
      </c>
      <c r="B20" s="35" t="s">
        <v>279</v>
      </c>
      <c r="C20" s="33" t="s">
        <v>276</v>
      </c>
      <c r="D20" s="17" t="s">
        <v>1103</v>
      </c>
      <c r="E20" s="32"/>
      <c r="F20" s="32" t="s">
        <v>424</v>
      </c>
      <c r="G20" s="18" t="s">
        <v>423</v>
      </c>
      <c r="H20" s="10"/>
      <c r="I20" s="11" t="s">
        <v>256</v>
      </c>
      <c r="J20" s="10">
        <v>1</v>
      </c>
      <c r="K20" s="20">
        <v>965</v>
      </c>
      <c r="L20" s="33" t="s">
        <v>849</v>
      </c>
      <c r="M20" s="48" t="s">
        <v>241</v>
      </c>
      <c r="N20" s="33" t="s">
        <v>244</v>
      </c>
      <c r="O20" s="14" t="s">
        <v>89</v>
      </c>
      <c r="P20" s="10"/>
      <c r="Q20" s="10"/>
      <c r="R20" s="33" t="s">
        <v>850</v>
      </c>
    </row>
    <row r="21" spans="1:18" ht="25.5" x14ac:dyDescent="0.2">
      <c r="A21" s="32">
        <f>A20</f>
        <v>6</v>
      </c>
      <c r="B21" s="35" t="s">
        <v>278</v>
      </c>
      <c r="C21" s="33" t="s">
        <v>277</v>
      </c>
      <c r="D21" s="17" t="s">
        <v>1104</v>
      </c>
      <c r="E21" s="10"/>
      <c r="F21" s="33" t="s">
        <v>243</v>
      </c>
      <c r="G21" s="18" t="s">
        <v>423</v>
      </c>
      <c r="H21" s="10"/>
      <c r="I21" s="11" t="s">
        <v>36</v>
      </c>
      <c r="J21" s="10">
        <f>J20</f>
        <v>1</v>
      </c>
      <c r="K21" s="15">
        <f>K20</f>
        <v>965</v>
      </c>
      <c r="L21" s="33" t="str">
        <f t="shared" ref="L21" si="13">L20</f>
        <v>У(N)4</v>
      </c>
      <c r="M21" s="48" t="str">
        <f t="shared" ref="M21" si="14">M20</f>
        <v>1.2</v>
      </c>
      <c r="N21" s="33" t="str">
        <f t="shared" ref="N21" si="15">N20</f>
        <v>II</v>
      </c>
      <c r="O21" s="14" t="str">
        <f>O20</f>
        <v>56UXC</v>
      </c>
      <c r="P21" s="10"/>
      <c r="Q21" s="10"/>
      <c r="R21" s="10"/>
    </row>
    <row r="22" spans="1:18" ht="25.5" hidden="1" x14ac:dyDescent="0.2">
      <c r="A22" s="33" t="s">
        <v>453</v>
      </c>
      <c r="B22" s="35" t="s">
        <v>154</v>
      </c>
      <c r="C22" s="53" t="s">
        <v>280</v>
      </c>
      <c r="D22" s="17" t="s">
        <v>454</v>
      </c>
      <c r="E22" s="17"/>
      <c r="F22" s="32" t="s">
        <v>424</v>
      </c>
      <c r="G22" s="18" t="s">
        <v>423</v>
      </c>
      <c r="H22" s="22"/>
      <c r="I22" s="11" t="s">
        <v>103</v>
      </c>
      <c r="J22" s="10">
        <v>1</v>
      </c>
      <c r="K22" s="20">
        <v>400</v>
      </c>
      <c r="L22" s="33" t="s">
        <v>849</v>
      </c>
      <c r="M22" s="48" t="s">
        <v>241</v>
      </c>
      <c r="N22" s="33" t="s">
        <v>244</v>
      </c>
      <c r="O22" s="33" t="s">
        <v>89</v>
      </c>
      <c r="P22" s="50">
        <v>44368</v>
      </c>
      <c r="Q22" s="21"/>
      <c r="R22" s="33" t="s">
        <v>850</v>
      </c>
    </row>
    <row r="23" spans="1:18" ht="25.5" hidden="1" x14ac:dyDescent="0.2">
      <c r="A23" s="33" t="str">
        <f>A22</f>
        <v>6a</v>
      </c>
      <c r="B23" s="35" t="s">
        <v>138</v>
      </c>
      <c r="C23" s="53" t="s">
        <v>281</v>
      </c>
      <c r="D23" s="17" t="s">
        <v>990</v>
      </c>
      <c r="E23" s="21"/>
      <c r="F23" s="33" t="s">
        <v>243</v>
      </c>
      <c r="G23" s="18" t="s">
        <v>423</v>
      </c>
      <c r="I23" s="11" t="s">
        <v>104</v>
      </c>
      <c r="J23" s="10">
        <f>J22</f>
        <v>1</v>
      </c>
      <c r="K23" s="18">
        <f>K22</f>
        <v>400</v>
      </c>
      <c r="L23" s="33" t="str">
        <f t="shared" ref="L23" si="16">L22</f>
        <v>У(N)4</v>
      </c>
      <c r="M23" s="48" t="str">
        <f t="shared" ref="M23" si="17">M22</f>
        <v>1.2</v>
      </c>
      <c r="N23" s="33" t="str">
        <f t="shared" ref="N23" si="18">N22</f>
        <v>II</v>
      </c>
      <c r="O23" s="33" t="str">
        <f>O22</f>
        <v>56UXC</v>
      </c>
      <c r="P23" s="50">
        <v>44368</v>
      </c>
      <c r="Q23" s="21"/>
      <c r="R23" s="21"/>
    </row>
    <row r="24" spans="1:18" ht="38.25" hidden="1" x14ac:dyDescent="0.2">
      <c r="A24" s="32" t="s">
        <v>102</v>
      </c>
      <c r="B24" s="35" t="s">
        <v>650</v>
      </c>
      <c r="C24" s="52" t="s">
        <v>992</v>
      </c>
      <c r="D24" s="17" t="s">
        <v>855</v>
      </c>
      <c r="E24" s="21"/>
      <c r="F24" s="32" t="s">
        <v>424</v>
      </c>
      <c r="G24" s="18" t="s">
        <v>423</v>
      </c>
      <c r="H24" s="21"/>
      <c r="I24" s="11" t="s">
        <v>103</v>
      </c>
      <c r="J24" s="10">
        <v>1</v>
      </c>
      <c r="K24" s="18">
        <v>11</v>
      </c>
      <c r="L24" s="33" t="s">
        <v>849</v>
      </c>
      <c r="M24" s="48" t="s">
        <v>241</v>
      </c>
      <c r="N24" s="33" t="s">
        <v>244</v>
      </c>
      <c r="O24" s="33" t="s">
        <v>89</v>
      </c>
      <c r="P24" s="50">
        <v>44368</v>
      </c>
      <c r="Q24" s="21"/>
      <c r="R24" s="33" t="s">
        <v>850</v>
      </c>
    </row>
    <row r="25" spans="1:18" ht="38.25" hidden="1" x14ac:dyDescent="0.2">
      <c r="A25" s="32" t="s">
        <v>273</v>
      </c>
      <c r="B25" s="35" t="s">
        <v>637</v>
      </c>
      <c r="C25" s="52" t="s">
        <v>993</v>
      </c>
      <c r="D25" s="17" t="s">
        <v>991</v>
      </c>
      <c r="E25" s="21"/>
      <c r="F25" s="33" t="s">
        <v>243</v>
      </c>
      <c r="G25" s="18" t="s">
        <v>423</v>
      </c>
      <c r="H25" s="21"/>
      <c r="I25" s="11" t="s">
        <v>104</v>
      </c>
      <c r="J25" s="10">
        <f>J24</f>
        <v>1</v>
      </c>
      <c r="K25" s="18">
        <f>K24</f>
        <v>11</v>
      </c>
      <c r="L25" s="33" t="str">
        <f t="shared" ref="L25" si="19">L24</f>
        <v>У(N)4</v>
      </c>
      <c r="M25" s="48" t="str">
        <f t="shared" ref="M25" si="20">M24</f>
        <v>1.2</v>
      </c>
      <c r="N25" s="33" t="str">
        <f t="shared" ref="N25" si="21">N24</f>
        <v>II</v>
      </c>
      <c r="O25" s="33" t="str">
        <f>O24</f>
        <v>56UXC</v>
      </c>
      <c r="P25" s="50">
        <v>44368</v>
      </c>
      <c r="Q25" s="21"/>
      <c r="R25" s="21"/>
    </row>
    <row r="26" spans="1:18" ht="38.25" hidden="1" x14ac:dyDescent="0.2">
      <c r="A26" s="32" t="s">
        <v>102</v>
      </c>
      <c r="B26" s="35" t="s">
        <v>638</v>
      </c>
      <c r="C26" s="52" t="s">
        <v>994</v>
      </c>
      <c r="D26" s="17" t="s">
        <v>856</v>
      </c>
      <c r="E26" s="21"/>
      <c r="F26" s="32" t="s">
        <v>424</v>
      </c>
      <c r="G26" s="18" t="s">
        <v>423</v>
      </c>
      <c r="H26" s="21"/>
      <c r="I26" s="11" t="s">
        <v>103</v>
      </c>
      <c r="J26" s="10">
        <v>1</v>
      </c>
      <c r="K26" s="18">
        <v>11</v>
      </c>
      <c r="L26" s="33" t="s">
        <v>849</v>
      </c>
      <c r="M26" s="48" t="s">
        <v>241</v>
      </c>
      <c r="N26" s="33" t="s">
        <v>244</v>
      </c>
      <c r="O26" s="33" t="s">
        <v>89</v>
      </c>
      <c r="P26" s="50">
        <v>44368</v>
      </c>
      <c r="Q26" s="21"/>
      <c r="R26" s="33" t="s">
        <v>850</v>
      </c>
    </row>
    <row r="27" spans="1:18" ht="38.25" hidden="1" x14ac:dyDescent="0.2">
      <c r="A27" s="32" t="s">
        <v>273</v>
      </c>
      <c r="B27" s="35" t="s">
        <v>639</v>
      </c>
      <c r="C27" s="52" t="s">
        <v>995</v>
      </c>
      <c r="D27" s="17" t="s">
        <v>991</v>
      </c>
      <c r="E27" s="21"/>
      <c r="F27" s="33" t="s">
        <v>243</v>
      </c>
      <c r="G27" s="18" t="s">
        <v>423</v>
      </c>
      <c r="H27" s="21"/>
      <c r="I27" s="11" t="s">
        <v>104</v>
      </c>
      <c r="J27" s="10">
        <f>J26</f>
        <v>1</v>
      </c>
      <c r="K27" s="18">
        <f>K26</f>
        <v>11</v>
      </c>
      <c r="L27" s="33" t="str">
        <f t="shared" ref="L27" si="22">L26</f>
        <v>У(N)4</v>
      </c>
      <c r="M27" s="48" t="str">
        <f t="shared" ref="M27" si="23">M26</f>
        <v>1.2</v>
      </c>
      <c r="N27" s="33" t="str">
        <f t="shared" ref="N27" si="24">N26</f>
        <v>II</v>
      </c>
      <c r="O27" s="33" t="str">
        <f>O26</f>
        <v>56UXC</v>
      </c>
      <c r="P27" s="50">
        <v>44368</v>
      </c>
      <c r="Q27" s="21"/>
      <c r="R27" s="21"/>
    </row>
    <row r="28" spans="1:18" ht="51" hidden="1" x14ac:dyDescent="0.2">
      <c r="A28" s="32" t="s">
        <v>102</v>
      </c>
      <c r="B28" s="35" t="s">
        <v>651</v>
      </c>
      <c r="C28" s="11" t="s">
        <v>996</v>
      </c>
      <c r="D28" s="17" t="s">
        <v>640</v>
      </c>
      <c r="E28" s="21"/>
      <c r="F28" s="32" t="s">
        <v>424</v>
      </c>
      <c r="G28" s="18" t="s">
        <v>423</v>
      </c>
      <c r="H28" s="21"/>
      <c r="I28" s="11" t="s">
        <v>103</v>
      </c>
      <c r="J28" s="10">
        <v>1</v>
      </c>
      <c r="K28" s="18">
        <v>12</v>
      </c>
      <c r="L28" s="33" t="s">
        <v>849</v>
      </c>
      <c r="M28" s="48" t="s">
        <v>241</v>
      </c>
      <c r="N28" s="33" t="s">
        <v>244</v>
      </c>
      <c r="O28" s="33" t="s">
        <v>89</v>
      </c>
      <c r="P28" s="50">
        <v>44368</v>
      </c>
      <c r="Q28" s="21"/>
      <c r="R28" s="33" t="s">
        <v>850</v>
      </c>
    </row>
    <row r="29" spans="1:18" ht="51" hidden="1" x14ac:dyDescent="0.2">
      <c r="A29" s="32" t="s">
        <v>273</v>
      </c>
      <c r="B29" s="35" t="s">
        <v>652</v>
      </c>
      <c r="C29" s="14" t="s">
        <v>997</v>
      </c>
      <c r="D29" s="17" t="s">
        <v>857</v>
      </c>
      <c r="E29" s="21"/>
      <c r="F29" s="33" t="s">
        <v>243</v>
      </c>
      <c r="G29" s="18" t="s">
        <v>423</v>
      </c>
      <c r="H29" s="21"/>
      <c r="I29" s="11" t="s">
        <v>104</v>
      </c>
      <c r="J29" s="10">
        <f>J28</f>
        <v>1</v>
      </c>
      <c r="K29" s="19">
        <f>K28</f>
        <v>12</v>
      </c>
      <c r="L29" s="33" t="str">
        <f t="shared" ref="L29" si="25">L28</f>
        <v>У(N)4</v>
      </c>
      <c r="M29" s="48" t="str">
        <f t="shared" ref="M29" si="26">M28</f>
        <v>1.2</v>
      </c>
      <c r="N29" s="33" t="str">
        <f t="shared" ref="N29" si="27">N28</f>
        <v>II</v>
      </c>
      <c r="O29" s="33" t="str">
        <f>O28</f>
        <v>56UXC</v>
      </c>
      <c r="P29" s="50">
        <v>44368</v>
      </c>
      <c r="Q29" s="21"/>
      <c r="R29" s="21"/>
    </row>
    <row r="30" spans="1:18" ht="25.5" x14ac:dyDescent="0.2">
      <c r="A30" s="32">
        <v>7</v>
      </c>
      <c r="B30" s="35" t="s">
        <v>90</v>
      </c>
      <c r="C30" s="11" t="s">
        <v>282</v>
      </c>
      <c r="D30" s="17" t="s">
        <v>1105</v>
      </c>
      <c r="E30" s="1"/>
      <c r="F30" s="32" t="s">
        <v>424</v>
      </c>
      <c r="G30" s="18" t="s">
        <v>423</v>
      </c>
      <c r="H30" s="1"/>
      <c r="I30" s="11" t="s">
        <v>256</v>
      </c>
      <c r="J30" s="11">
        <v>1</v>
      </c>
      <c r="K30" s="20">
        <v>100</v>
      </c>
      <c r="L30" s="33" t="s">
        <v>849</v>
      </c>
      <c r="M30" s="48" t="s">
        <v>241</v>
      </c>
      <c r="N30" s="33" t="s">
        <v>244</v>
      </c>
      <c r="O30" s="14" t="s">
        <v>89</v>
      </c>
      <c r="P30" s="10"/>
      <c r="Q30" s="10"/>
      <c r="R30" s="33" t="s">
        <v>850</v>
      </c>
    </row>
    <row r="31" spans="1:18" ht="25.5" x14ac:dyDescent="0.2">
      <c r="A31" s="32">
        <f>A30</f>
        <v>7</v>
      </c>
      <c r="B31" s="35" t="s">
        <v>998</v>
      </c>
      <c r="C31" s="14" t="s">
        <v>283</v>
      </c>
      <c r="D31" s="17" t="s">
        <v>1106</v>
      </c>
      <c r="E31" s="3"/>
      <c r="F31" s="33" t="s">
        <v>243</v>
      </c>
      <c r="G31" s="18" t="s">
        <v>423</v>
      </c>
      <c r="H31" s="1"/>
      <c r="I31" s="11" t="s">
        <v>36</v>
      </c>
      <c r="J31" s="11">
        <f>J30</f>
        <v>1</v>
      </c>
      <c r="K31" s="18">
        <f>K30</f>
        <v>100</v>
      </c>
      <c r="L31" s="33" t="str">
        <f t="shared" ref="L31" si="28">L30</f>
        <v>У(N)4</v>
      </c>
      <c r="M31" s="48" t="str">
        <f t="shared" ref="M31" si="29">M30</f>
        <v>1.2</v>
      </c>
      <c r="N31" s="33" t="str">
        <f t="shared" ref="N31" si="30">N30</f>
        <v>II</v>
      </c>
      <c r="O31" s="14" t="str">
        <f>O30</f>
        <v>56UXC</v>
      </c>
      <c r="P31" s="10"/>
      <c r="Q31" s="10"/>
      <c r="R31" s="10"/>
    </row>
    <row r="32" spans="1:18" ht="25.5" x14ac:dyDescent="0.2">
      <c r="A32" s="32">
        <v>8</v>
      </c>
      <c r="B32" s="35" t="s">
        <v>91</v>
      </c>
      <c r="C32" s="11" t="s">
        <v>285</v>
      </c>
      <c r="D32" s="17" t="s">
        <v>1107</v>
      </c>
      <c r="E32" s="11"/>
      <c r="F32" s="32" t="s">
        <v>424</v>
      </c>
      <c r="G32" s="18" t="s">
        <v>423</v>
      </c>
      <c r="H32" s="11"/>
      <c r="I32" s="11" t="s">
        <v>256</v>
      </c>
      <c r="J32" s="11">
        <v>1</v>
      </c>
      <c r="K32" s="18">
        <v>60</v>
      </c>
      <c r="L32" s="33" t="s">
        <v>849</v>
      </c>
      <c r="M32" s="48" t="s">
        <v>241</v>
      </c>
      <c r="N32" s="33" t="s">
        <v>244</v>
      </c>
      <c r="O32" s="14" t="s">
        <v>89</v>
      </c>
      <c r="P32" s="10"/>
      <c r="Q32" s="10"/>
      <c r="R32" s="33" t="s">
        <v>850</v>
      </c>
    </row>
    <row r="33" spans="1:18" ht="25.5" x14ac:dyDescent="0.2">
      <c r="A33" s="32">
        <f>A32</f>
        <v>8</v>
      </c>
      <c r="B33" s="35" t="s">
        <v>284</v>
      </c>
      <c r="C33" s="14" t="s">
        <v>286</v>
      </c>
      <c r="D33" s="17" t="s">
        <v>1108</v>
      </c>
      <c r="E33" s="11"/>
      <c r="F33" s="33" t="s">
        <v>243</v>
      </c>
      <c r="G33" s="18" t="s">
        <v>423</v>
      </c>
      <c r="H33" s="11"/>
      <c r="I33" s="11" t="s">
        <v>36</v>
      </c>
      <c r="J33" s="11">
        <f>J32</f>
        <v>1</v>
      </c>
      <c r="K33" s="18">
        <f>K32</f>
        <v>60</v>
      </c>
      <c r="L33" s="33" t="str">
        <f t="shared" ref="L33" si="31">L32</f>
        <v>У(N)4</v>
      </c>
      <c r="M33" s="48" t="str">
        <f t="shared" ref="M33" si="32">M32</f>
        <v>1.2</v>
      </c>
      <c r="N33" s="33" t="str">
        <f t="shared" ref="N33" si="33">N32</f>
        <v>II</v>
      </c>
      <c r="O33" s="14" t="str">
        <f>O32</f>
        <v>56UXC</v>
      </c>
      <c r="P33" s="10"/>
      <c r="Q33" s="10"/>
      <c r="R33" s="10"/>
    </row>
    <row r="34" spans="1:18" ht="76.5" hidden="1" x14ac:dyDescent="0.2">
      <c r="A34" s="32">
        <v>9</v>
      </c>
      <c r="B34" s="35" t="s">
        <v>854</v>
      </c>
      <c r="C34" s="33" t="s">
        <v>621</v>
      </c>
      <c r="D34" s="20" t="s">
        <v>641</v>
      </c>
      <c r="E34" s="20"/>
      <c r="F34" s="32" t="s">
        <v>424</v>
      </c>
      <c r="G34" s="18" t="s">
        <v>423</v>
      </c>
      <c r="H34" s="20"/>
      <c r="I34" s="33" t="s">
        <v>256</v>
      </c>
      <c r="J34" s="32">
        <v>1</v>
      </c>
      <c r="K34" s="18">
        <v>370</v>
      </c>
      <c r="L34" s="33" t="s">
        <v>849</v>
      </c>
      <c r="M34" s="48" t="s">
        <v>241</v>
      </c>
      <c r="N34" s="33" t="s">
        <v>244</v>
      </c>
      <c r="O34" s="33" t="s">
        <v>89</v>
      </c>
      <c r="P34" s="50">
        <v>44368</v>
      </c>
      <c r="Q34" s="32"/>
      <c r="R34" s="33" t="s">
        <v>850</v>
      </c>
    </row>
    <row r="35" spans="1:18" ht="51" hidden="1" x14ac:dyDescent="0.2">
      <c r="A35" s="32">
        <f>A34</f>
        <v>9</v>
      </c>
      <c r="B35" s="35" t="s">
        <v>265</v>
      </c>
      <c r="C35" s="32" t="s">
        <v>622</v>
      </c>
      <c r="D35" s="17" t="s">
        <v>642</v>
      </c>
      <c r="E35" s="21"/>
      <c r="F35" s="33" t="s">
        <v>243</v>
      </c>
      <c r="G35" s="18" t="s">
        <v>423</v>
      </c>
      <c r="H35" s="21"/>
      <c r="I35" s="33" t="s">
        <v>36</v>
      </c>
      <c r="J35" s="32">
        <f>J34</f>
        <v>1</v>
      </c>
      <c r="K35" s="18">
        <f>K34</f>
        <v>370</v>
      </c>
      <c r="L35" s="33" t="str">
        <f t="shared" ref="L35" si="34">L34</f>
        <v>У(N)4</v>
      </c>
      <c r="M35" s="48" t="str">
        <f t="shared" ref="M35" si="35">M34</f>
        <v>1.2</v>
      </c>
      <c r="N35" s="33" t="str">
        <f t="shared" ref="N35" si="36">N34</f>
        <v>II</v>
      </c>
      <c r="O35" s="33" t="str">
        <f>O34</f>
        <v>56UXC</v>
      </c>
      <c r="P35" s="50">
        <v>44368</v>
      </c>
      <c r="Q35" s="32"/>
      <c r="R35" s="32"/>
    </row>
    <row r="36" spans="1:18" ht="25.5" x14ac:dyDescent="0.2">
      <c r="A36" s="32">
        <v>10</v>
      </c>
      <c r="B36" s="35" t="s">
        <v>455</v>
      </c>
      <c r="C36" s="11" t="s">
        <v>287</v>
      </c>
      <c r="D36" s="17" t="s">
        <v>1109</v>
      </c>
      <c r="E36" s="20"/>
      <c r="F36" s="32" t="s">
        <v>424</v>
      </c>
      <c r="G36" s="18" t="s">
        <v>423</v>
      </c>
      <c r="H36" s="20"/>
      <c r="I36" s="11" t="s">
        <v>256</v>
      </c>
      <c r="J36" s="10">
        <v>1</v>
      </c>
      <c r="K36" s="20">
        <v>130</v>
      </c>
      <c r="L36" s="33" t="s">
        <v>849</v>
      </c>
      <c r="M36" s="48" t="s">
        <v>241</v>
      </c>
      <c r="N36" s="33" t="s">
        <v>244</v>
      </c>
      <c r="O36" s="14" t="s">
        <v>89</v>
      </c>
      <c r="P36" s="10"/>
      <c r="Q36" s="10"/>
      <c r="R36" s="33" t="s">
        <v>850</v>
      </c>
    </row>
    <row r="37" spans="1:18" ht="25.5" x14ac:dyDescent="0.2">
      <c r="A37" s="32">
        <f>A36</f>
        <v>10</v>
      </c>
      <c r="B37" s="35" t="s">
        <v>92</v>
      </c>
      <c r="C37" s="14" t="s">
        <v>288</v>
      </c>
      <c r="D37" s="17" t="s">
        <v>1110</v>
      </c>
      <c r="E37" s="21"/>
      <c r="F37" s="33" t="s">
        <v>243</v>
      </c>
      <c r="G37" s="18" t="s">
        <v>423</v>
      </c>
      <c r="H37" s="21"/>
      <c r="I37" s="11" t="s">
        <v>36</v>
      </c>
      <c r="J37" s="10">
        <f>J36</f>
        <v>1</v>
      </c>
      <c r="K37" s="18">
        <f>K36</f>
        <v>130</v>
      </c>
      <c r="L37" s="33" t="str">
        <f t="shared" ref="L37" si="37">L36</f>
        <v>У(N)4</v>
      </c>
      <c r="M37" s="48" t="str">
        <f t="shared" ref="M37" si="38">M36</f>
        <v>1.2</v>
      </c>
      <c r="N37" s="33" t="str">
        <f t="shared" ref="N37" si="39">N36</f>
        <v>II</v>
      </c>
      <c r="O37" s="14" t="str">
        <f>O36</f>
        <v>56UXC</v>
      </c>
      <c r="P37" s="21"/>
      <c r="Q37" s="21"/>
      <c r="R37" s="21"/>
    </row>
    <row r="38" spans="1:18" ht="25.5" x14ac:dyDescent="0.2">
      <c r="A38" s="32">
        <v>11</v>
      </c>
      <c r="B38" s="35" t="s">
        <v>95</v>
      </c>
      <c r="C38" s="11" t="s">
        <v>289</v>
      </c>
      <c r="D38" s="17" t="s">
        <v>459</v>
      </c>
      <c r="E38" s="10"/>
      <c r="F38" s="32" t="s">
        <v>424</v>
      </c>
      <c r="G38" s="18" t="s">
        <v>423</v>
      </c>
      <c r="H38" s="10"/>
      <c r="I38" s="11" t="s">
        <v>256</v>
      </c>
      <c r="J38" s="10" t="s">
        <v>155</v>
      </c>
      <c r="K38" s="18"/>
      <c r="L38" s="33" t="s">
        <v>849</v>
      </c>
      <c r="M38" s="48" t="s">
        <v>241</v>
      </c>
      <c r="N38" s="33" t="s">
        <v>244</v>
      </c>
      <c r="O38" s="14" t="s">
        <v>89</v>
      </c>
      <c r="P38" s="11"/>
      <c r="Q38" s="11"/>
      <c r="R38" s="33" t="s">
        <v>850</v>
      </c>
    </row>
    <row r="39" spans="1:18" ht="25.5" x14ac:dyDescent="0.2">
      <c r="A39" s="32">
        <f>A38</f>
        <v>11</v>
      </c>
      <c r="B39" s="35" t="s">
        <v>59</v>
      </c>
      <c r="C39" s="14" t="s">
        <v>290</v>
      </c>
      <c r="D39" s="17" t="s">
        <v>460</v>
      </c>
      <c r="E39" s="10"/>
      <c r="F39" s="33" t="s">
        <v>243</v>
      </c>
      <c r="G39" s="18" t="s">
        <v>423</v>
      </c>
      <c r="H39" s="10"/>
      <c r="I39" s="11" t="s">
        <v>36</v>
      </c>
      <c r="J39" s="10" t="str">
        <f>J38</f>
        <v>3</v>
      </c>
      <c r="K39" s="18"/>
      <c r="L39" s="33" t="str">
        <f t="shared" ref="L39" si="40">L38</f>
        <v>У(N)4</v>
      </c>
      <c r="M39" s="48" t="str">
        <f t="shared" ref="M39" si="41">M38</f>
        <v>1.2</v>
      </c>
      <c r="N39" s="33" t="str">
        <f t="shared" ref="N39" si="42">N38</f>
        <v>II</v>
      </c>
      <c r="O39" s="14" t="str">
        <f>O38</f>
        <v>56UXC</v>
      </c>
      <c r="P39" s="11"/>
      <c r="Q39" s="11"/>
      <c r="R39" s="11"/>
    </row>
    <row r="40" spans="1:18" ht="25.5" x14ac:dyDescent="0.2">
      <c r="A40" s="32">
        <v>12</v>
      </c>
      <c r="B40" s="35" t="s">
        <v>96</v>
      </c>
      <c r="C40" s="11" t="s">
        <v>291</v>
      </c>
      <c r="D40" s="17" t="s">
        <v>457</v>
      </c>
      <c r="E40" s="10"/>
      <c r="F40" s="32" t="s">
        <v>424</v>
      </c>
      <c r="G40" s="18" t="s">
        <v>423</v>
      </c>
      <c r="H40" s="10"/>
      <c r="I40" s="11" t="s">
        <v>256</v>
      </c>
      <c r="J40" s="10">
        <v>6</v>
      </c>
      <c r="K40" s="18">
        <v>40</v>
      </c>
      <c r="L40" s="33" t="s">
        <v>849</v>
      </c>
      <c r="M40" s="48" t="s">
        <v>241</v>
      </c>
      <c r="N40" s="33" t="s">
        <v>244</v>
      </c>
      <c r="O40" s="14" t="s">
        <v>89</v>
      </c>
      <c r="P40" s="11"/>
      <c r="Q40" s="10"/>
      <c r="R40" s="33" t="s">
        <v>850</v>
      </c>
    </row>
    <row r="41" spans="1:18" ht="25.5" x14ac:dyDescent="0.2">
      <c r="A41" s="32">
        <f>A40</f>
        <v>12</v>
      </c>
      <c r="B41" s="35" t="s">
        <v>61</v>
      </c>
      <c r="C41" s="14" t="s">
        <v>290</v>
      </c>
      <c r="D41" s="17" t="s">
        <v>458</v>
      </c>
      <c r="E41" s="10"/>
      <c r="F41" s="33" t="s">
        <v>243</v>
      </c>
      <c r="G41" s="18" t="s">
        <v>423</v>
      </c>
      <c r="H41" s="10"/>
      <c r="I41" s="11" t="s">
        <v>36</v>
      </c>
      <c r="J41" s="10">
        <f>J40</f>
        <v>6</v>
      </c>
      <c r="K41" s="18">
        <f>K40</f>
        <v>40</v>
      </c>
      <c r="L41" s="33" t="str">
        <f t="shared" ref="L41" si="43">L40</f>
        <v>У(N)4</v>
      </c>
      <c r="M41" s="48" t="str">
        <f t="shared" ref="M41" si="44">M40</f>
        <v>1.2</v>
      </c>
      <c r="N41" s="33" t="str">
        <f t="shared" ref="N41" si="45">N40</f>
        <v>II</v>
      </c>
      <c r="O41" s="14" t="str">
        <f>O40</f>
        <v>56UXC</v>
      </c>
      <c r="P41" s="11"/>
      <c r="Q41" s="10"/>
      <c r="R41" s="10"/>
    </row>
    <row r="42" spans="1:18" ht="51" hidden="1" x14ac:dyDescent="0.2">
      <c r="A42" s="33">
        <v>13</v>
      </c>
      <c r="B42" s="35" t="s">
        <v>151</v>
      </c>
      <c r="C42" s="11" t="s">
        <v>292</v>
      </c>
      <c r="D42" s="17" t="s">
        <v>999</v>
      </c>
      <c r="E42" s="10"/>
      <c r="F42" s="32" t="s">
        <v>424</v>
      </c>
      <c r="G42" s="18" t="s">
        <v>423</v>
      </c>
      <c r="H42" s="10"/>
      <c r="I42" s="11" t="s">
        <v>256</v>
      </c>
      <c r="J42" s="10">
        <v>3</v>
      </c>
      <c r="K42" s="18">
        <v>65</v>
      </c>
      <c r="L42" s="33" t="s">
        <v>849</v>
      </c>
      <c r="M42" s="48" t="s">
        <v>241</v>
      </c>
      <c r="N42" s="33" t="s">
        <v>244</v>
      </c>
      <c r="O42" s="14" t="s">
        <v>89</v>
      </c>
      <c r="P42" s="50">
        <v>44368</v>
      </c>
      <c r="Q42" s="10"/>
      <c r="R42" s="33" t="s">
        <v>850</v>
      </c>
    </row>
    <row r="43" spans="1:18" ht="51" hidden="1" x14ac:dyDescent="0.2">
      <c r="A43" s="33">
        <f>A42</f>
        <v>13</v>
      </c>
      <c r="B43" s="35" t="s">
        <v>133</v>
      </c>
      <c r="C43" s="14" t="s">
        <v>293</v>
      </c>
      <c r="D43" s="17" t="s">
        <v>456</v>
      </c>
      <c r="E43" s="10"/>
      <c r="F43" s="33" t="s">
        <v>243</v>
      </c>
      <c r="G43" s="18" t="s">
        <v>423</v>
      </c>
      <c r="H43" s="10"/>
      <c r="I43" s="11" t="s">
        <v>36</v>
      </c>
      <c r="J43" s="10">
        <f>J42</f>
        <v>3</v>
      </c>
      <c r="K43" s="18">
        <f>K42</f>
        <v>65</v>
      </c>
      <c r="L43" s="33" t="str">
        <f t="shared" ref="L43" si="46">L42</f>
        <v>У(N)4</v>
      </c>
      <c r="M43" s="48" t="str">
        <f t="shared" ref="M43" si="47">M42</f>
        <v>1.2</v>
      </c>
      <c r="N43" s="33" t="str">
        <f t="shared" ref="N43" si="48">N42</f>
        <v>II</v>
      </c>
      <c r="O43" s="14" t="str">
        <f>O42</f>
        <v>56UXC</v>
      </c>
      <c r="P43" s="50">
        <v>44368</v>
      </c>
      <c r="Q43" s="10"/>
      <c r="R43" s="10"/>
    </row>
    <row r="44" spans="1:18" hidden="1" x14ac:dyDescent="0.2">
      <c r="A44" s="32" t="s">
        <v>102</v>
      </c>
      <c r="B44" s="36" t="s">
        <v>262</v>
      </c>
      <c r="C44" s="11" t="s">
        <v>294</v>
      </c>
      <c r="D44" s="17" t="s">
        <v>643</v>
      </c>
      <c r="E44" s="10"/>
      <c r="F44" s="32" t="s">
        <v>424</v>
      </c>
      <c r="G44" s="18" t="s">
        <v>423</v>
      </c>
      <c r="H44" s="10"/>
      <c r="I44" s="11" t="s">
        <v>103</v>
      </c>
      <c r="J44" s="10">
        <v>1</v>
      </c>
      <c r="K44" s="18"/>
      <c r="L44" s="33" t="s">
        <v>849</v>
      </c>
      <c r="M44" s="48" t="s">
        <v>241</v>
      </c>
      <c r="N44" s="33" t="s">
        <v>244</v>
      </c>
      <c r="O44" s="14" t="s">
        <v>89</v>
      </c>
      <c r="P44" s="50">
        <v>44368</v>
      </c>
      <c r="Q44" s="10" t="s">
        <v>14</v>
      </c>
      <c r="R44" s="10" t="s">
        <v>851</v>
      </c>
    </row>
    <row r="45" spans="1:18" ht="38.25" hidden="1" x14ac:dyDescent="0.2">
      <c r="A45" s="32" t="s">
        <v>273</v>
      </c>
      <c r="B45" s="36" t="s">
        <v>62</v>
      </c>
      <c r="C45" s="14" t="s">
        <v>1000</v>
      </c>
      <c r="D45" s="17" t="s">
        <v>644</v>
      </c>
      <c r="E45" s="10"/>
      <c r="F45" s="33" t="s">
        <v>243</v>
      </c>
      <c r="G45" s="18" t="s">
        <v>423</v>
      </c>
      <c r="H45" s="10"/>
      <c r="I45" s="11" t="s">
        <v>104</v>
      </c>
      <c r="J45" s="10">
        <f>J44</f>
        <v>1</v>
      </c>
      <c r="K45" s="18"/>
      <c r="L45" s="33" t="str">
        <f t="shared" ref="L45" si="49">L44</f>
        <v>У(N)4</v>
      </c>
      <c r="M45" s="48" t="str">
        <f t="shared" ref="M45" si="50">M44</f>
        <v>1.2</v>
      </c>
      <c r="N45" s="33" t="str">
        <f t="shared" ref="N45" si="51">N44</f>
        <v>II</v>
      </c>
      <c r="O45" s="14" t="str">
        <f>O44</f>
        <v>56UXC</v>
      </c>
      <c r="P45" s="50">
        <v>44368</v>
      </c>
      <c r="Q45" s="10"/>
      <c r="R45" s="10"/>
    </row>
    <row r="46" spans="1:18" hidden="1" x14ac:dyDescent="0.2">
      <c r="A46" s="32" t="s">
        <v>102</v>
      </c>
      <c r="B46" s="35" t="s">
        <v>261</v>
      </c>
      <c r="C46" s="11" t="s">
        <v>294</v>
      </c>
      <c r="D46" s="17" t="s">
        <v>667</v>
      </c>
      <c r="E46" s="10"/>
      <c r="F46" s="32" t="s">
        <v>424</v>
      </c>
      <c r="G46" s="18" t="s">
        <v>423</v>
      </c>
      <c r="H46" s="10"/>
      <c r="I46" s="11" t="s">
        <v>103</v>
      </c>
      <c r="J46" s="10">
        <v>2</v>
      </c>
      <c r="K46" s="18"/>
      <c r="L46" s="33" t="s">
        <v>849</v>
      </c>
      <c r="M46" s="48" t="s">
        <v>241</v>
      </c>
      <c r="N46" s="33" t="s">
        <v>244</v>
      </c>
      <c r="O46" s="14" t="s">
        <v>89</v>
      </c>
      <c r="P46" s="50">
        <v>44368</v>
      </c>
      <c r="Q46" s="10" t="s">
        <v>14</v>
      </c>
      <c r="R46" s="32" t="s">
        <v>851</v>
      </c>
    </row>
    <row r="47" spans="1:18" ht="38.25" hidden="1" x14ac:dyDescent="0.2">
      <c r="A47" s="32" t="s">
        <v>273</v>
      </c>
      <c r="B47" s="35" t="s">
        <v>260</v>
      </c>
      <c r="C47" s="14" t="s">
        <v>295</v>
      </c>
      <c r="D47" s="17" t="s">
        <v>668</v>
      </c>
      <c r="E47" s="10"/>
      <c r="F47" s="33" t="s">
        <v>243</v>
      </c>
      <c r="G47" s="18" t="s">
        <v>423</v>
      </c>
      <c r="H47" s="10"/>
      <c r="I47" s="11" t="s">
        <v>104</v>
      </c>
      <c r="J47" s="10">
        <f>J46</f>
        <v>2</v>
      </c>
      <c r="K47" s="18"/>
      <c r="L47" s="33" t="str">
        <f t="shared" ref="L47" si="52">L46</f>
        <v>У(N)4</v>
      </c>
      <c r="M47" s="48" t="str">
        <f t="shared" ref="M47" si="53">M46</f>
        <v>1.2</v>
      </c>
      <c r="N47" s="33" t="str">
        <f t="shared" ref="N47" si="54">N46</f>
        <v>II</v>
      </c>
      <c r="O47" s="14" t="str">
        <f>O46</f>
        <v>56UXC</v>
      </c>
      <c r="P47" s="50">
        <v>44368</v>
      </c>
      <c r="Q47" s="10"/>
      <c r="R47" s="10"/>
    </row>
    <row r="48" spans="1:18" hidden="1" x14ac:dyDescent="0.2">
      <c r="A48" s="32" t="s">
        <v>102</v>
      </c>
      <c r="B48" s="35" t="s">
        <v>259</v>
      </c>
      <c r="C48" s="11" t="s">
        <v>294</v>
      </c>
      <c r="D48" s="17" t="s">
        <v>669</v>
      </c>
      <c r="E48" s="10"/>
      <c r="F48" s="32" t="s">
        <v>424</v>
      </c>
      <c r="G48" s="18" t="s">
        <v>423</v>
      </c>
      <c r="H48" s="10"/>
      <c r="I48" s="11" t="s">
        <v>103</v>
      </c>
      <c r="J48" s="10">
        <v>1</v>
      </c>
      <c r="K48" s="18"/>
      <c r="L48" s="33" t="s">
        <v>849</v>
      </c>
      <c r="M48" s="48" t="s">
        <v>241</v>
      </c>
      <c r="N48" s="33" t="s">
        <v>244</v>
      </c>
      <c r="O48" s="14" t="s">
        <v>89</v>
      </c>
      <c r="P48" s="50">
        <v>44368</v>
      </c>
      <c r="Q48" s="10" t="s">
        <v>14</v>
      </c>
      <c r="R48" s="32" t="s">
        <v>851</v>
      </c>
    </row>
    <row r="49" spans="1:18" ht="38.25" hidden="1" x14ac:dyDescent="0.2">
      <c r="A49" s="32" t="s">
        <v>273</v>
      </c>
      <c r="B49" s="35" t="s">
        <v>260</v>
      </c>
      <c r="C49" s="14" t="s">
        <v>1000</v>
      </c>
      <c r="D49" s="17" t="s">
        <v>1001</v>
      </c>
      <c r="E49" s="10"/>
      <c r="F49" s="33" t="s">
        <v>243</v>
      </c>
      <c r="G49" s="18" t="s">
        <v>423</v>
      </c>
      <c r="H49" s="10"/>
      <c r="I49" s="11" t="s">
        <v>104</v>
      </c>
      <c r="J49" s="10">
        <f>J48</f>
        <v>1</v>
      </c>
      <c r="K49" s="18"/>
      <c r="L49" s="33" t="str">
        <f t="shared" ref="L49" si="55">L48</f>
        <v>У(N)4</v>
      </c>
      <c r="M49" s="48" t="str">
        <f t="shared" ref="M49" si="56">M48</f>
        <v>1.2</v>
      </c>
      <c r="N49" s="33" t="str">
        <f t="shared" ref="N49" si="57">N48</f>
        <v>II</v>
      </c>
      <c r="O49" s="14" t="str">
        <f>O48</f>
        <v>56UXC</v>
      </c>
      <c r="P49" s="50">
        <v>44368</v>
      </c>
      <c r="Q49" s="10"/>
      <c r="R49" s="10"/>
    </row>
    <row r="50" spans="1:18" ht="25.5" x14ac:dyDescent="0.2">
      <c r="A50" s="32">
        <v>14</v>
      </c>
      <c r="B50" s="35" t="s">
        <v>258</v>
      </c>
      <c r="C50" s="11" t="s">
        <v>440</v>
      </c>
      <c r="D50" s="17" t="s">
        <v>441</v>
      </c>
      <c r="E50" s="10"/>
      <c r="F50" s="32" t="s">
        <v>424</v>
      </c>
      <c r="G50" s="18" t="s">
        <v>423</v>
      </c>
      <c r="H50" s="10"/>
      <c r="I50" s="11" t="s">
        <v>256</v>
      </c>
      <c r="J50" s="17">
        <v>6</v>
      </c>
      <c r="K50" s="18">
        <v>53</v>
      </c>
      <c r="L50" s="33" t="s">
        <v>849</v>
      </c>
      <c r="M50" s="48" t="s">
        <v>241</v>
      </c>
      <c r="N50" s="33" t="s">
        <v>244</v>
      </c>
      <c r="O50" s="14" t="s">
        <v>89</v>
      </c>
      <c r="P50" s="10"/>
      <c r="Q50" s="10"/>
      <c r="R50" s="10" t="s">
        <v>850</v>
      </c>
    </row>
    <row r="51" spans="1:18" x14ac:dyDescent="0.2">
      <c r="A51" s="32">
        <f>A50</f>
        <v>14</v>
      </c>
      <c r="B51" s="35" t="s">
        <v>97</v>
      </c>
      <c r="C51" s="14" t="s">
        <v>439</v>
      </c>
      <c r="D51" s="17" t="s">
        <v>1111</v>
      </c>
      <c r="E51" s="10"/>
      <c r="F51" s="33" t="s">
        <v>243</v>
      </c>
      <c r="G51" s="18" t="s">
        <v>423</v>
      </c>
      <c r="H51" s="10"/>
      <c r="I51" s="11" t="s">
        <v>36</v>
      </c>
      <c r="J51" s="17">
        <f>J50</f>
        <v>6</v>
      </c>
      <c r="K51" s="18">
        <f>K50</f>
        <v>53</v>
      </c>
      <c r="L51" s="33" t="str">
        <f t="shared" ref="L51" si="58">L50</f>
        <v>У(N)4</v>
      </c>
      <c r="M51" s="48" t="str">
        <f t="shared" ref="M51" si="59">M50</f>
        <v>1.2</v>
      </c>
      <c r="N51" s="33" t="str">
        <f t="shared" ref="N51" si="60">N50</f>
        <v>II</v>
      </c>
      <c r="O51" s="14" t="str">
        <f>O50</f>
        <v>56UXC</v>
      </c>
      <c r="P51" s="10"/>
      <c r="Q51" s="10"/>
      <c r="R51" s="10"/>
    </row>
    <row r="52" spans="1:18" x14ac:dyDescent="0.2">
      <c r="A52" s="33">
        <v>15</v>
      </c>
      <c r="B52" s="35" t="s">
        <v>157</v>
      </c>
      <c r="C52" s="11" t="s">
        <v>289</v>
      </c>
      <c r="D52" s="17" t="s">
        <v>158</v>
      </c>
      <c r="E52" s="20"/>
      <c r="F52" s="32" t="s">
        <v>424</v>
      </c>
      <c r="G52" s="18" t="s">
        <v>423</v>
      </c>
      <c r="H52" s="20"/>
      <c r="I52" s="11" t="s">
        <v>256</v>
      </c>
      <c r="J52" s="20">
        <v>23</v>
      </c>
      <c r="K52" s="18"/>
      <c r="L52" s="33" t="s">
        <v>849</v>
      </c>
      <c r="M52" s="48" t="s">
        <v>241</v>
      </c>
      <c r="N52" s="33" t="s">
        <v>244</v>
      </c>
      <c r="O52" s="14" t="s">
        <v>89</v>
      </c>
      <c r="P52" s="10"/>
      <c r="Q52" s="10"/>
      <c r="R52" s="32" t="s">
        <v>850</v>
      </c>
    </row>
    <row r="53" spans="1:18" x14ac:dyDescent="0.2">
      <c r="A53" s="33">
        <f>A52</f>
        <v>15</v>
      </c>
      <c r="B53" s="35" t="s">
        <v>150</v>
      </c>
      <c r="C53" s="14" t="s">
        <v>296</v>
      </c>
      <c r="D53" s="17" t="s">
        <v>214</v>
      </c>
      <c r="E53" s="20"/>
      <c r="F53" s="33" t="s">
        <v>243</v>
      </c>
      <c r="G53" s="18" t="s">
        <v>423</v>
      </c>
      <c r="H53" s="20"/>
      <c r="I53" s="11" t="s">
        <v>36</v>
      </c>
      <c r="J53" s="20">
        <f>J52</f>
        <v>23</v>
      </c>
      <c r="K53" s="18"/>
      <c r="L53" s="33" t="str">
        <f t="shared" ref="L53" si="61">L52</f>
        <v>У(N)4</v>
      </c>
      <c r="M53" s="48" t="str">
        <f t="shared" ref="M53" si="62">M52</f>
        <v>1.2</v>
      </c>
      <c r="N53" s="33" t="str">
        <f t="shared" ref="N53" si="63">N52</f>
        <v>II</v>
      </c>
      <c r="O53" s="14" t="str">
        <f>O52</f>
        <v>56UXC</v>
      </c>
      <c r="P53" s="10"/>
      <c r="Q53" s="10"/>
      <c r="R53" s="10"/>
    </row>
    <row r="54" spans="1:18" x14ac:dyDescent="0.2">
      <c r="A54" s="33">
        <v>16</v>
      </c>
      <c r="B54" s="35" t="s">
        <v>149</v>
      </c>
      <c r="C54" s="11" t="s">
        <v>289</v>
      </c>
      <c r="D54" s="17" t="s">
        <v>428</v>
      </c>
      <c r="E54" s="20"/>
      <c r="F54" s="32" t="s">
        <v>424</v>
      </c>
      <c r="G54" s="18" t="s">
        <v>423</v>
      </c>
      <c r="H54" s="20"/>
      <c r="I54" s="11" t="s">
        <v>256</v>
      </c>
      <c r="J54" s="20">
        <v>2</v>
      </c>
      <c r="K54" s="18"/>
      <c r="L54" s="33" t="s">
        <v>849</v>
      </c>
      <c r="M54" s="48" t="s">
        <v>241</v>
      </c>
      <c r="N54" s="33" t="s">
        <v>244</v>
      </c>
      <c r="O54" s="14" t="s">
        <v>89</v>
      </c>
      <c r="P54" s="10"/>
      <c r="Q54" s="10"/>
      <c r="R54" s="32" t="s">
        <v>850</v>
      </c>
    </row>
    <row r="55" spans="1:18" x14ac:dyDescent="0.2">
      <c r="A55" s="33">
        <f>A54</f>
        <v>16</v>
      </c>
      <c r="B55" s="35" t="s">
        <v>150</v>
      </c>
      <c r="C55" s="14" t="s">
        <v>296</v>
      </c>
      <c r="D55" s="17" t="s">
        <v>1112</v>
      </c>
      <c r="E55" s="20"/>
      <c r="F55" s="33" t="s">
        <v>243</v>
      </c>
      <c r="G55" s="18" t="s">
        <v>423</v>
      </c>
      <c r="H55" s="20"/>
      <c r="I55" s="11" t="s">
        <v>36</v>
      </c>
      <c r="J55" s="20">
        <f>J54</f>
        <v>2</v>
      </c>
      <c r="K55" s="18"/>
      <c r="L55" s="33" t="str">
        <f t="shared" ref="L55" si="64">L54</f>
        <v>У(N)4</v>
      </c>
      <c r="M55" s="48" t="str">
        <f t="shared" ref="M55" si="65">M54</f>
        <v>1.2</v>
      </c>
      <c r="N55" s="33" t="str">
        <f t="shared" ref="N55" si="66">N54</f>
        <v>II</v>
      </c>
      <c r="O55" s="14" t="str">
        <f>O54</f>
        <v>56UXC</v>
      </c>
      <c r="P55" s="10"/>
      <c r="Q55" s="10"/>
      <c r="R55" s="10"/>
    </row>
    <row r="56" spans="1:18" ht="38.25" x14ac:dyDescent="0.2">
      <c r="A56" s="32">
        <v>17</v>
      </c>
      <c r="B56" s="35" t="s">
        <v>54</v>
      </c>
      <c r="C56" s="11" t="s">
        <v>297</v>
      </c>
      <c r="D56" s="17" t="s">
        <v>645</v>
      </c>
      <c r="E56" s="32"/>
      <c r="F56" s="32" t="s">
        <v>424</v>
      </c>
      <c r="G56" s="18" t="s">
        <v>423</v>
      </c>
      <c r="H56" s="10"/>
      <c r="I56" s="11" t="s">
        <v>256</v>
      </c>
      <c r="J56" s="11">
        <v>2</v>
      </c>
      <c r="K56" s="18"/>
      <c r="L56" s="33" t="s">
        <v>849</v>
      </c>
      <c r="M56" s="48" t="s">
        <v>241</v>
      </c>
      <c r="N56" s="33" t="s">
        <v>244</v>
      </c>
      <c r="O56" s="14" t="s">
        <v>89</v>
      </c>
      <c r="P56" s="10"/>
      <c r="Q56" s="10"/>
      <c r="R56" s="32" t="s">
        <v>850</v>
      </c>
    </row>
    <row r="57" spans="1:18" ht="25.5" x14ac:dyDescent="0.2">
      <c r="A57" s="32">
        <f>A56</f>
        <v>17</v>
      </c>
      <c r="B57" s="35" t="s">
        <v>98</v>
      </c>
      <c r="C57" s="14" t="s">
        <v>298</v>
      </c>
      <c r="D57" s="17" t="s">
        <v>1113</v>
      </c>
      <c r="E57" s="10"/>
      <c r="F57" s="33" t="s">
        <v>243</v>
      </c>
      <c r="G57" s="18" t="s">
        <v>423</v>
      </c>
      <c r="H57" s="10"/>
      <c r="I57" s="11" t="s">
        <v>36</v>
      </c>
      <c r="J57" s="11">
        <f>J56</f>
        <v>2</v>
      </c>
      <c r="K57" s="18"/>
      <c r="L57" s="33" t="str">
        <f t="shared" ref="L57" si="67">L56</f>
        <v>У(N)4</v>
      </c>
      <c r="M57" s="48" t="str">
        <f t="shared" ref="M57" si="68">M56</f>
        <v>1.2</v>
      </c>
      <c r="N57" s="33" t="str">
        <f t="shared" ref="N57" si="69">N56</f>
        <v>II</v>
      </c>
      <c r="O57" s="14" t="str">
        <f>O56</f>
        <v>56UXC</v>
      </c>
      <c r="P57" s="10"/>
      <c r="Q57" s="10"/>
      <c r="R57" s="10"/>
    </row>
    <row r="58" spans="1:18" ht="25.5" x14ac:dyDescent="0.2">
      <c r="A58" s="32">
        <v>18</v>
      </c>
      <c r="B58" s="35" t="s">
        <v>152</v>
      </c>
      <c r="C58" s="11" t="s">
        <v>1083</v>
      </c>
      <c r="D58" s="17" t="s">
        <v>1114</v>
      </c>
      <c r="E58" s="10"/>
      <c r="F58" s="32" t="s">
        <v>424</v>
      </c>
      <c r="G58" s="18" t="s">
        <v>423</v>
      </c>
      <c r="H58" s="10"/>
      <c r="I58" s="11" t="s">
        <v>256</v>
      </c>
      <c r="J58" s="11">
        <v>2</v>
      </c>
      <c r="K58" s="18">
        <v>120</v>
      </c>
      <c r="L58" s="33" t="s">
        <v>849</v>
      </c>
      <c r="M58" s="48" t="s">
        <v>241</v>
      </c>
      <c r="N58" s="33" t="s">
        <v>244</v>
      </c>
      <c r="O58" s="11"/>
      <c r="P58" s="10"/>
      <c r="Q58" s="10"/>
      <c r="R58" s="32" t="s">
        <v>850</v>
      </c>
    </row>
    <row r="59" spans="1:18" ht="25.5" x14ac:dyDescent="0.2">
      <c r="A59" s="32">
        <f>A58</f>
        <v>18</v>
      </c>
      <c r="B59" s="35" t="s">
        <v>160</v>
      </c>
      <c r="C59" s="14" t="s">
        <v>1084</v>
      </c>
      <c r="D59" s="17" t="s">
        <v>1115</v>
      </c>
      <c r="E59" s="10"/>
      <c r="F59" s="33" t="s">
        <v>243</v>
      </c>
      <c r="G59" s="18" t="s">
        <v>423</v>
      </c>
      <c r="H59" s="10"/>
      <c r="I59" s="11" t="s">
        <v>36</v>
      </c>
      <c r="J59" s="11">
        <f>J58</f>
        <v>2</v>
      </c>
      <c r="K59" s="18">
        <f>K58</f>
        <v>120</v>
      </c>
      <c r="L59" s="33" t="str">
        <f t="shared" ref="L59" si="70">L58</f>
        <v>У(N)4</v>
      </c>
      <c r="M59" s="48" t="str">
        <f t="shared" ref="M59" si="71">M58</f>
        <v>1.2</v>
      </c>
      <c r="N59" s="33" t="str">
        <f t="shared" ref="N59" si="72">N58</f>
        <v>II</v>
      </c>
      <c r="O59" s="11"/>
      <c r="P59" s="10"/>
      <c r="Q59" s="10"/>
      <c r="R59" s="10"/>
    </row>
    <row r="60" spans="1:18" ht="25.5" x14ac:dyDescent="0.2">
      <c r="A60" s="32">
        <v>19</v>
      </c>
      <c r="B60" s="35" t="s">
        <v>159</v>
      </c>
      <c r="C60" s="11" t="s">
        <v>1085</v>
      </c>
      <c r="D60" s="17" t="s">
        <v>299</v>
      </c>
      <c r="E60" s="20"/>
      <c r="F60" s="32" t="s">
        <v>424</v>
      </c>
      <c r="G60" s="18" t="s">
        <v>423</v>
      </c>
      <c r="H60" s="20"/>
      <c r="I60" s="11" t="s">
        <v>256</v>
      </c>
      <c r="J60" s="10">
        <v>4</v>
      </c>
      <c r="K60" s="18"/>
      <c r="L60" s="33" t="s">
        <v>849</v>
      </c>
      <c r="M60" s="48" t="s">
        <v>241</v>
      </c>
      <c r="N60" s="33" t="s">
        <v>244</v>
      </c>
      <c r="O60" s="14" t="s">
        <v>89</v>
      </c>
      <c r="P60" s="10"/>
      <c r="Q60" s="10"/>
      <c r="R60" s="32" t="s">
        <v>850</v>
      </c>
    </row>
    <row r="61" spans="1:18" x14ac:dyDescent="0.2">
      <c r="A61" s="32">
        <f>A60</f>
        <v>19</v>
      </c>
      <c r="B61" s="35" t="s">
        <v>99</v>
      </c>
      <c r="C61" s="14" t="s">
        <v>1086</v>
      </c>
      <c r="D61" s="17" t="s">
        <v>300</v>
      </c>
      <c r="E61" s="21"/>
      <c r="F61" s="33" t="s">
        <v>243</v>
      </c>
      <c r="G61" s="18" t="s">
        <v>423</v>
      </c>
      <c r="H61" s="21"/>
      <c r="I61" s="11" t="s">
        <v>36</v>
      </c>
      <c r="J61" s="10">
        <f>J60</f>
        <v>4</v>
      </c>
      <c r="K61" s="18"/>
      <c r="L61" s="33" t="str">
        <f t="shared" ref="L61" si="73">L60</f>
        <v>У(N)4</v>
      </c>
      <c r="M61" s="48" t="str">
        <f t="shared" ref="M61" si="74">M60</f>
        <v>1.2</v>
      </c>
      <c r="N61" s="33" t="str">
        <f t="shared" ref="N61" si="75">N60</f>
        <v>II</v>
      </c>
      <c r="O61" s="14" t="str">
        <f>O60</f>
        <v>56UXC</v>
      </c>
      <c r="P61" s="21"/>
      <c r="Q61" s="21"/>
      <c r="R61" s="21"/>
    </row>
    <row r="62" spans="1:18" ht="25.5" x14ac:dyDescent="0.2">
      <c r="A62" s="32">
        <v>20</v>
      </c>
      <c r="B62" s="35" t="s">
        <v>145</v>
      </c>
      <c r="C62" s="11" t="s">
        <v>1087</v>
      </c>
      <c r="D62" s="17" t="s">
        <v>429</v>
      </c>
      <c r="E62" s="20"/>
      <c r="F62" s="32" t="s">
        <v>424</v>
      </c>
      <c r="G62" s="18" t="s">
        <v>423</v>
      </c>
      <c r="H62" s="20"/>
      <c r="I62" s="11" t="s">
        <v>256</v>
      </c>
      <c r="J62" s="10">
        <v>8</v>
      </c>
      <c r="K62" s="18"/>
      <c r="L62" s="33" t="s">
        <v>849</v>
      </c>
      <c r="M62" s="48" t="s">
        <v>241</v>
      </c>
      <c r="N62" s="33" t="s">
        <v>244</v>
      </c>
      <c r="O62" s="14" t="s">
        <v>89</v>
      </c>
      <c r="P62" s="10"/>
      <c r="Q62" s="10"/>
      <c r="R62" s="32" t="s">
        <v>850</v>
      </c>
    </row>
    <row r="63" spans="1:18" ht="25.5" x14ac:dyDescent="0.2">
      <c r="A63" s="32">
        <f>A62</f>
        <v>20</v>
      </c>
      <c r="B63" s="35" t="s">
        <v>146</v>
      </c>
      <c r="C63" s="14" t="s">
        <v>290</v>
      </c>
      <c r="D63" s="17" t="s">
        <v>430</v>
      </c>
      <c r="E63" s="21"/>
      <c r="F63" s="33" t="s">
        <v>243</v>
      </c>
      <c r="G63" s="18" t="s">
        <v>423</v>
      </c>
      <c r="H63" s="21"/>
      <c r="I63" s="11" t="s">
        <v>36</v>
      </c>
      <c r="J63" s="10">
        <f>J62</f>
        <v>8</v>
      </c>
      <c r="K63" s="18"/>
      <c r="L63" s="33" t="str">
        <f t="shared" ref="L63" si="76">L62</f>
        <v>У(N)4</v>
      </c>
      <c r="M63" s="48" t="str">
        <f t="shared" ref="M63" si="77">M62</f>
        <v>1.2</v>
      </c>
      <c r="N63" s="33" t="str">
        <f t="shared" ref="N63" si="78">N62</f>
        <v>II</v>
      </c>
      <c r="O63" s="14" t="str">
        <f>O62</f>
        <v>56UXC</v>
      </c>
      <c r="P63" s="21"/>
      <c r="Q63" s="21"/>
      <c r="R63" s="21"/>
    </row>
    <row r="64" spans="1:18" ht="38.25" x14ac:dyDescent="0.2">
      <c r="A64" s="32">
        <v>21</v>
      </c>
      <c r="B64" s="35" t="s">
        <v>38</v>
      </c>
      <c r="C64" s="17" t="s">
        <v>301</v>
      </c>
      <c r="D64" s="17" t="s">
        <v>1116</v>
      </c>
      <c r="E64" s="20"/>
      <c r="F64" s="32" t="s">
        <v>424</v>
      </c>
      <c r="G64" s="18" t="s">
        <v>423</v>
      </c>
      <c r="H64" s="20"/>
      <c r="I64" s="11" t="s">
        <v>256</v>
      </c>
      <c r="J64" s="10">
        <v>1</v>
      </c>
      <c r="K64" s="18">
        <v>42</v>
      </c>
      <c r="L64" s="33" t="s">
        <v>849</v>
      </c>
      <c r="M64" s="48" t="s">
        <v>241</v>
      </c>
      <c r="N64" s="33" t="s">
        <v>244</v>
      </c>
      <c r="O64" s="14" t="s">
        <v>89</v>
      </c>
      <c r="P64" s="10"/>
      <c r="Q64" s="10"/>
      <c r="R64" s="32" t="s">
        <v>850</v>
      </c>
    </row>
    <row r="65" spans="1:18" ht="25.5" x14ac:dyDescent="0.2">
      <c r="A65" s="32">
        <f>A64</f>
        <v>21</v>
      </c>
      <c r="B65" s="35" t="s">
        <v>87</v>
      </c>
      <c r="C65" s="17" t="s">
        <v>302</v>
      </c>
      <c r="D65" s="17" t="s">
        <v>304</v>
      </c>
      <c r="E65" s="21"/>
      <c r="F65" s="33" t="s">
        <v>243</v>
      </c>
      <c r="G65" s="18" t="s">
        <v>423</v>
      </c>
      <c r="H65" s="21"/>
      <c r="I65" s="11" t="s">
        <v>36</v>
      </c>
      <c r="J65" s="10">
        <f>J64</f>
        <v>1</v>
      </c>
      <c r="K65" s="18">
        <f>K64</f>
        <v>42</v>
      </c>
      <c r="L65" s="33" t="str">
        <f t="shared" ref="L65" si="79">L64</f>
        <v>У(N)4</v>
      </c>
      <c r="M65" s="48" t="str">
        <f t="shared" ref="M65" si="80">M64</f>
        <v>1.2</v>
      </c>
      <c r="N65" s="33" t="str">
        <f t="shared" ref="N65" si="81">N64</f>
        <v>II</v>
      </c>
      <c r="O65" s="14" t="str">
        <f>O64</f>
        <v>56UXC</v>
      </c>
      <c r="P65" s="21"/>
      <c r="Q65" s="21"/>
      <c r="R65" s="21"/>
    </row>
    <row r="66" spans="1:18" ht="25.5" x14ac:dyDescent="0.2">
      <c r="A66" s="33">
        <v>22</v>
      </c>
      <c r="B66" s="35" t="s">
        <v>147</v>
      </c>
      <c r="C66" s="11" t="s">
        <v>307</v>
      </c>
      <c r="D66" s="17" t="s">
        <v>1117</v>
      </c>
      <c r="E66" s="20"/>
      <c r="F66" s="32" t="s">
        <v>424</v>
      </c>
      <c r="G66" s="18" t="s">
        <v>423</v>
      </c>
      <c r="H66" s="20"/>
      <c r="I66" s="11" t="s">
        <v>256</v>
      </c>
      <c r="J66" s="10">
        <v>1</v>
      </c>
      <c r="K66" s="18"/>
      <c r="L66" s="33" t="s">
        <v>849</v>
      </c>
      <c r="M66" s="48" t="s">
        <v>241</v>
      </c>
      <c r="N66" s="33" t="s">
        <v>244</v>
      </c>
      <c r="O66" s="14" t="s">
        <v>89</v>
      </c>
      <c r="P66" s="10"/>
      <c r="Q66" s="10"/>
      <c r="R66" s="32" t="s">
        <v>850</v>
      </c>
    </row>
    <row r="67" spans="1:18" ht="25.5" x14ac:dyDescent="0.2">
      <c r="A67" s="33">
        <f>A66</f>
        <v>22</v>
      </c>
      <c r="B67" s="35" t="s">
        <v>148</v>
      </c>
      <c r="C67" s="14" t="s">
        <v>636</v>
      </c>
      <c r="D67" s="17" t="s">
        <v>858</v>
      </c>
      <c r="E67" s="21"/>
      <c r="F67" s="33" t="s">
        <v>243</v>
      </c>
      <c r="G67" s="18" t="s">
        <v>423</v>
      </c>
      <c r="H67" s="21"/>
      <c r="I67" s="11" t="s">
        <v>36</v>
      </c>
      <c r="J67" s="10">
        <f>J66</f>
        <v>1</v>
      </c>
      <c r="K67" s="18"/>
      <c r="L67" s="33" t="str">
        <f t="shared" ref="L67" si="82">L66</f>
        <v>У(N)4</v>
      </c>
      <c r="M67" s="48" t="str">
        <f t="shared" ref="M67" si="83">M66</f>
        <v>1.2</v>
      </c>
      <c r="N67" s="33" t="str">
        <f t="shared" ref="N67" si="84">N66</f>
        <v>II</v>
      </c>
      <c r="O67" s="14" t="str">
        <f>O66</f>
        <v>56UXC</v>
      </c>
      <c r="P67" s="21"/>
      <c r="Q67" s="21"/>
      <c r="R67" s="21"/>
    </row>
    <row r="68" spans="1:18" ht="25.5" x14ac:dyDescent="0.2">
      <c r="A68" s="33">
        <v>23</v>
      </c>
      <c r="B68" s="35" t="s">
        <v>37</v>
      </c>
      <c r="C68" s="11" t="s">
        <v>305</v>
      </c>
      <c r="D68" s="17" t="s">
        <v>646</v>
      </c>
      <c r="E68" s="20"/>
      <c r="F68" s="32" t="s">
        <v>424</v>
      </c>
      <c r="G68" s="18" t="s">
        <v>423</v>
      </c>
      <c r="H68" s="20" t="s">
        <v>481</v>
      </c>
      <c r="I68" s="11" t="s">
        <v>256</v>
      </c>
      <c r="J68" s="10">
        <v>1</v>
      </c>
      <c r="K68" s="18"/>
      <c r="L68" s="33" t="s">
        <v>849</v>
      </c>
      <c r="M68" s="48" t="s">
        <v>241</v>
      </c>
      <c r="N68" s="33" t="s">
        <v>244</v>
      </c>
      <c r="O68" s="14" t="s">
        <v>89</v>
      </c>
      <c r="P68" s="10"/>
      <c r="Q68" s="10"/>
      <c r="R68" s="32" t="s">
        <v>850</v>
      </c>
    </row>
    <row r="69" spans="1:18" ht="25.5" x14ac:dyDescent="0.2">
      <c r="A69" s="33">
        <f>A68</f>
        <v>23</v>
      </c>
      <c r="B69" s="35" t="s">
        <v>88</v>
      </c>
      <c r="C69" s="33" t="s">
        <v>306</v>
      </c>
      <c r="D69" s="49" t="s">
        <v>1002</v>
      </c>
      <c r="E69" s="21"/>
      <c r="F69" s="33" t="s">
        <v>243</v>
      </c>
      <c r="G69" s="18" t="s">
        <v>423</v>
      </c>
      <c r="H69" s="20" t="s">
        <v>482</v>
      </c>
      <c r="I69" s="11" t="s">
        <v>36</v>
      </c>
      <c r="J69" s="10">
        <f>J68</f>
        <v>1</v>
      </c>
      <c r="K69" s="18"/>
      <c r="L69" s="33" t="str">
        <f t="shared" ref="L69" si="85">L68</f>
        <v>У(N)4</v>
      </c>
      <c r="M69" s="48" t="str">
        <f t="shared" ref="M69" si="86">M68</f>
        <v>1.2</v>
      </c>
      <c r="N69" s="33" t="str">
        <f t="shared" ref="N69" si="87">N68</f>
        <v>II</v>
      </c>
      <c r="O69" s="14" t="str">
        <f>O68</f>
        <v>56UXC</v>
      </c>
      <c r="P69" s="21"/>
      <c r="Q69" s="21"/>
      <c r="R69" s="21"/>
    </row>
    <row r="70" spans="1:18" ht="25.5" x14ac:dyDescent="0.2">
      <c r="A70" s="32">
        <v>24</v>
      </c>
      <c r="B70" s="35" t="s">
        <v>49</v>
      </c>
      <c r="C70" s="11" t="s">
        <v>307</v>
      </c>
      <c r="D70" s="17" t="s">
        <v>647</v>
      </c>
      <c r="E70" s="10"/>
      <c r="F70" s="32" t="s">
        <v>424</v>
      </c>
      <c r="G70" s="18" t="s">
        <v>423</v>
      </c>
      <c r="H70" s="10"/>
      <c r="I70" s="11" t="s">
        <v>256</v>
      </c>
      <c r="J70" s="10">
        <v>22</v>
      </c>
      <c r="K70" s="18"/>
      <c r="L70" s="33" t="s">
        <v>849</v>
      </c>
      <c r="M70" s="48" t="s">
        <v>241</v>
      </c>
      <c r="N70" s="33" t="s">
        <v>244</v>
      </c>
      <c r="O70" s="33" t="s">
        <v>89</v>
      </c>
      <c r="P70" s="10"/>
      <c r="Q70" s="10"/>
      <c r="R70" s="32" t="s">
        <v>850</v>
      </c>
    </row>
    <row r="71" spans="1:18" ht="25.5" x14ac:dyDescent="0.2">
      <c r="A71" s="32">
        <f>A70</f>
        <v>24</v>
      </c>
      <c r="B71" s="35" t="s">
        <v>68</v>
      </c>
      <c r="C71" s="33" t="s">
        <v>308</v>
      </c>
      <c r="D71" s="17" t="s">
        <v>648</v>
      </c>
      <c r="E71" s="10"/>
      <c r="F71" s="33" t="s">
        <v>243</v>
      </c>
      <c r="G71" s="18" t="s">
        <v>423</v>
      </c>
      <c r="H71" s="10"/>
      <c r="I71" s="11" t="s">
        <v>36</v>
      </c>
      <c r="J71" s="10">
        <f>J70</f>
        <v>22</v>
      </c>
      <c r="K71" s="18"/>
      <c r="L71" s="33" t="str">
        <f t="shared" ref="L71" si="88">L70</f>
        <v>У(N)4</v>
      </c>
      <c r="M71" s="48" t="str">
        <f t="shared" ref="M71" si="89">M70</f>
        <v>1.2</v>
      </c>
      <c r="N71" s="33" t="str">
        <f t="shared" ref="N71" si="90">N70</f>
        <v>II</v>
      </c>
      <c r="O71" s="33" t="str">
        <f>O70</f>
        <v>56UXC</v>
      </c>
      <c r="P71" s="10"/>
      <c r="Q71" s="10"/>
      <c r="R71" s="10"/>
    </row>
    <row r="72" spans="1:18" x14ac:dyDescent="0.2">
      <c r="A72" s="32">
        <v>25</v>
      </c>
      <c r="B72" s="35" t="s">
        <v>48</v>
      </c>
      <c r="C72" s="11" t="s">
        <v>309</v>
      </c>
      <c r="D72" s="17" t="s">
        <v>634</v>
      </c>
      <c r="E72" s="10"/>
      <c r="F72" s="32" t="s">
        <v>424</v>
      </c>
      <c r="G72" s="18" t="s">
        <v>423</v>
      </c>
      <c r="H72" s="10"/>
      <c r="I72" s="11" t="s">
        <v>256</v>
      </c>
      <c r="J72" s="10">
        <v>4</v>
      </c>
      <c r="K72" s="18"/>
      <c r="L72" s="33" t="s">
        <v>849</v>
      </c>
      <c r="M72" s="48" t="s">
        <v>241</v>
      </c>
      <c r="N72" s="33" t="s">
        <v>244</v>
      </c>
      <c r="O72" s="33" t="s">
        <v>89</v>
      </c>
      <c r="P72" s="10"/>
      <c r="Q72" s="10"/>
      <c r="R72" s="32" t="s">
        <v>850</v>
      </c>
    </row>
    <row r="73" spans="1:18" x14ac:dyDescent="0.2">
      <c r="A73" s="32">
        <f>A72</f>
        <v>25</v>
      </c>
      <c r="B73" s="35" t="s">
        <v>69</v>
      </c>
      <c r="C73" s="33" t="s">
        <v>310</v>
      </c>
      <c r="D73" s="17" t="s">
        <v>635</v>
      </c>
      <c r="E73" s="10"/>
      <c r="F73" s="33" t="s">
        <v>243</v>
      </c>
      <c r="G73" s="18" t="s">
        <v>423</v>
      </c>
      <c r="H73" s="10"/>
      <c r="I73" s="11" t="s">
        <v>36</v>
      </c>
      <c r="J73" s="10">
        <f>J72</f>
        <v>4</v>
      </c>
      <c r="K73" s="18"/>
      <c r="L73" s="33" t="str">
        <f t="shared" ref="L73" si="91">L72</f>
        <v>У(N)4</v>
      </c>
      <c r="M73" s="48" t="str">
        <f t="shared" ref="M73" si="92">M72</f>
        <v>1.2</v>
      </c>
      <c r="N73" s="33" t="str">
        <f t="shared" ref="N73" si="93">N72</f>
        <v>II</v>
      </c>
      <c r="O73" s="33" t="str">
        <f>O72</f>
        <v>56UXC</v>
      </c>
      <c r="P73" s="10"/>
      <c r="Q73" s="10"/>
      <c r="R73" s="10"/>
    </row>
    <row r="74" spans="1:18" ht="25.5" x14ac:dyDescent="0.2">
      <c r="A74" s="32">
        <v>26</v>
      </c>
      <c r="B74" s="35" t="s">
        <v>269</v>
      </c>
      <c r="C74" s="11" t="s">
        <v>431</v>
      </c>
      <c r="D74" s="17" t="s">
        <v>1118</v>
      </c>
      <c r="E74" s="32"/>
      <c r="F74" s="32" t="s">
        <v>424</v>
      </c>
      <c r="G74" s="18" t="s">
        <v>423</v>
      </c>
      <c r="H74" s="10"/>
      <c r="I74" s="11" t="s">
        <v>256</v>
      </c>
      <c r="J74" s="10">
        <v>1</v>
      </c>
      <c r="K74" s="20">
        <v>255</v>
      </c>
      <c r="L74" s="33" t="s">
        <v>849</v>
      </c>
      <c r="M74" s="48" t="s">
        <v>241</v>
      </c>
      <c r="N74" s="33" t="s">
        <v>244</v>
      </c>
      <c r="O74" s="33" t="s">
        <v>89</v>
      </c>
      <c r="P74" s="11"/>
      <c r="Q74" s="11"/>
      <c r="R74" s="32" t="s">
        <v>850</v>
      </c>
    </row>
    <row r="75" spans="1:18" ht="25.5" x14ac:dyDescent="0.2">
      <c r="A75" s="32">
        <f>A74</f>
        <v>26</v>
      </c>
      <c r="B75" s="35" t="s">
        <v>270</v>
      </c>
      <c r="C75" s="33" t="s">
        <v>432</v>
      </c>
      <c r="D75" s="17" t="s">
        <v>1119</v>
      </c>
      <c r="E75" s="10"/>
      <c r="F75" s="33" t="s">
        <v>243</v>
      </c>
      <c r="G75" s="18" t="s">
        <v>423</v>
      </c>
      <c r="H75" s="10"/>
      <c r="I75" s="11" t="s">
        <v>36</v>
      </c>
      <c r="J75" s="10">
        <f>J74</f>
        <v>1</v>
      </c>
      <c r="K75" s="32">
        <f>K74</f>
        <v>255</v>
      </c>
      <c r="L75" s="33" t="str">
        <f t="shared" ref="L75" si="94">L74</f>
        <v>У(N)4</v>
      </c>
      <c r="M75" s="48" t="str">
        <f t="shared" ref="M75" si="95">M74</f>
        <v>1.2</v>
      </c>
      <c r="N75" s="33" t="str">
        <f t="shared" ref="N75" si="96">N74</f>
        <v>II</v>
      </c>
      <c r="O75" s="33" t="str">
        <f>O74</f>
        <v>56UXC</v>
      </c>
      <c r="P75" s="11"/>
      <c r="Q75" s="11"/>
      <c r="R75" s="11"/>
    </row>
    <row r="76" spans="1:18" ht="51" hidden="1" x14ac:dyDescent="0.2">
      <c r="A76" s="32">
        <v>27</v>
      </c>
      <c r="B76" s="35" t="s">
        <v>105</v>
      </c>
      <c r="C76" s="33" t="s">
        <v>311</v>
      </c>
      <c r="D76" s="17" t="s">
        <v>271</v>
      </c>
      <c r="E76" s="32"/>
      <c r="F76" s="32" t="s">
        <v>424</v>
      </c>
      <c r="G76" s="18" t="s">
        <v>423</v>
      </c>
      <c r="H76" s="10"/>
      <c r="I76" s="11" t="s">
        <v>256</v>
      </c>
      <c r="J76" s="10">
        <v>1</v>
      </c>
      <c r="K76" s="20">
        <v>95</v>
      </c>
      <c r="L76" s="33" t="s">
        <v>849</v>
      </c>
      <c r="M76" s="48" t="s">
        <v>241</v>
      </c>
      <c r="N76" s="33" t="s">
        <v>244</v>
      </c>
      <c r="O76" s="33" t="s">
        <v>89</v>
      </c>
      <c r="P76" s="50">
        <v>44368</v>
      </c>
      <c r="Q76" s="10" t="s">
        <v>14</v>
      </c>
      <c r="R76" s="32" t="s">
        <v>850</v>
      </c>
    </row>
    <row r="77" spans="1:18" ht="51" hidden="1" x14ac:dyDescent="0.2">
      <c r="A77" s="32">
        <f>A76</f>
        <v>27</v>
      </c>
      <c r="B77" s="35" t="s">
        <v>106</v>
      </c>
      <c r="C77" s="33" t="s">
        <v>312</v>
      </c>
      <c r="D77" s="17" t="s">
        <v>272</v>
      </c>
      <c r="E77" s="10"/>
      <c r="F77" s="33" t="s">
        <v>243</v>
      </c>
      <c r="G77" s="18" t="s">
        <v>423</v>
      </c>
      <c r="H77" s="10"/>
      <c r="I77" s="11" t="s">
        <v>36</v>
      </c>
      <c r="J77" s="10">
        <f>J76</f>
        <v>1</v>
      </c>
      <c r="K77" s="32">
        <f>K76</f>
        <v>95</v>
      </c>
      <c r="L77" s="33" t="str">
        <f t="shared" ref="L77" si="97">L76</f>
        <v>У(N)4</v>
      </c>
      <c r="M77" s="48" t="str">
        <f t="shared" ref="M77" si="98">M76</f>
        <v>1.2</v>
      </c>
      <c r="N77" s="33" t="str">
        <f t="shared" ref="N77" si="99">N76</f>
        <v>II</v>
      </c>
      <c r="O77" s="33" t="str">
        <f>O76</f>
        <v>56UXC</v>
      </c>
      <c r="P77" s="50">
        <v>44368</v>
      </c>
      <c r="Q77" s="10"/>
      <c r="R77" s="10"/>
    </row>
    <row r="78" spans="1:18" ht="25.5" x14ac:dyDescent="0.2">
      <c r="A78" s="32">
        <v>28</v>
      </c>
      <c r="B78" s="35" t="s">
        <v>105</v>
      </c>
      <c r="C78" s="11" t="s">
        <v>313</v>
      </c>
      <c r="D78" s="17" t="s">
        <v>1120</v>
      </c>
      <c r="E78" s="32"/>
      <c r="F78" s="32" t="s">
        <v>424</v>
      </c>
      <c r="G78" s="18" t="s">
        <v>423</v>
      </c>
      <c r="H78" s="10"/>
      <c r="I78" s="11" t="s">
        <v>256</v>
      </c>
      <c r="J78" s="10">
        <v>5</v>
      </c>
      <c r="K78" s="20">
        <v>45</v>
      </c>
      <c r="L78" s="33" t="s">
        <v>849</v>
      </c>
      <c r="M78" s="48" t="s">
        <v>241</v>
      </c>
      <c r="N78" s="33" t="s">
        <v>244</v>
      </c>
      <c r="O78" s="33" t="s">
        <v>89</v>
      </c>
      <c r="P78" s="10"/>
      <c r="Q78" s="10"/>
      <c r="R78" s="32" t="s">
        <v>850</v>
      </c>
    </row>
    <row r="79" spans="1:18" ht="25.5" x14ac:dyDescent="0.2">
      <c r="A79" s="32">
        <f>A78</f>
        <v>28</v>
      </c>
      <c r="B79" s="35" t="s">
        <v>106</v>
      </c>
      <c r="C79" s="33" t="s">
        <v>314</v>
      </c>
      <c r="D79" s="17" t="s">
        <v>1121</v>
      </c>
      <c r="E79" s="10"/>
      <c r="F79" s="33" t="s">
        <v>243</v>
      </c>
      <c r="G79" s="18" t="s">
        <v>423</v>
      </c>
      <c r="H79" s="10"/>
      <c r="I79" s="11" t="s">
        <v>36</v>
      </c>
      <c r="J79" s="10">
        <f>J78</f>
        <v>5</v>
      </c>
      <c r="K79" s="32">
        <f>K78</f>
        <v>45</v>
      </c>
      <c r="L79" s="33" t="str">
        <f t="shared" ref="L79" si="100">L78</f>
        <v>У(N)4</v>
      </c>
      <c r="M79" s="48" t="str">
        <f t="shared" ref="M79" si="101">M78</f>
        <v>1.2</v>
      </c>
      <c r="N79" s="33" t="str">
        <f t="shared" ref="N79" si="102">N78</f>
        <v>II</v>
      </c>
      <c r="O79" s="33" t="str">
        <f>O78</f>
        <v>56UXC</v>
      </c>
      <c r="P79" s="10"/>
      <c r="Q79" s="10"/>
      <c r="R79" s="10"/>
    </row>
    <row r="80" spans="1:18" ht="51" hidden="1" x14ac:dyDescent="0.2">
      <c r="A80" s="32">
        <v>29</v>
      </c>
      <c r="B80" s="35" t="s">
        <v>107</v>
      </c>
      <c r="C80" s="11" t="s">
        <v>1081</v>
      </c>
      <c r="D80" s="17" t="s">
        <v>1044</v>
      </c>
      <c r="E80" s="11"/>
      <c r="F80" s="32" t="s">
        <v>424</v>
      </c>
      <c r="G80" s="18" t="s">
        <v>423</v>
      </c>
      <c r="H80" s="11"/>
      <c r="I80" s="11" t="s">
        <v>103</v>
      </c>
      <c r="J80" s="32">
        <v>1</v>
      </c>
      <c r="K80" s="18">
        <v>430</v>
      </c>
      <c r="L80" s="33" t="s">
        <v>849</v>
      </c>
      <c r="M80" s="48" t="s">
        <v>241</v>
      </c>
      <c r="N80" s="33" t="s">
        <v>244</v>
      </c>
      <c r="O80" s="33" t="s">
        <v>89</v>
      </c>
      <c r="P80" s="50">
        <v>44368</v>
      </c>
      <c r="Q80" s="10"/>
      <c r="R80" s="32" t="s">
        <v>850</v>
      </c>
    </row>
    <row r="81" spans="1:18" ht="63.75" hidden="1" x14ac:dyDescent="0.2">
      <c r="A81" s="32">
        <f>A80</f>
        <v>29</v>
      </c>
      <c r="B81" s="35" t="s">
        <v>108</v>
      </c>
      <c r="C81" s="33" t="s">
        <v>670</v>
      </c>
      <c r="D81" s="17" t="s">
        <v>1003</v>
      </c>
      <c r="E81" s="11"/>
      <c r="F81" s="33" t="s">
        <v>243</v>
      </c>
      <c r="G81" s="18" t="s">
        <v>423</v>
      </c>
      <c r="H81" s="11"/>
      <c r="I81" s="11" t="s">
        <v>104</v>
      </c>
      <c r="J81" s="32">
        <f>J80</f>
        <v>1</v>
      </c>
      <c r="K81" s="32">
        <f>K80</f>
        <v>430</v>
      </c>
      <c r="L81" s="33" t="str">
        <f t="shared" ref="L81" si="103">L80</f>
        <v>У(N)4</v>
      </c>
      <c r="M81" s="48" t="str">
        <f t="shared" ref="M81" si="104">M80</f>
        <v>1.2</v>
      </c>
      <c r="N81" s="33" t="str">
        <f t="shared" ref="N81" si="105">N80</f>
        <v>II</v>
      </c>
      <c r="O81" s="33" t="str">
        <f>O80</f>
        <v>56UXC</v>
      </c>
      <c r="P81" s="50">
        <v>44368</v>
      </c>
      <c r="Q81" s="10"/>
      <c r="R81" s="10"/>
    </row>
    <row r="82" spans="1:18" ht="54" hidden="1" x14ac:dyDescent="0.2">
      <c r="A82" s="32">
        <v>30</v>
      </c>
      <c r="B82" s="35" t="s">
        <v>53</v>
      </c>
      <c r="C82" s="11" t="s">
        <v>315</v>
      </c>
      <c r="D82" s="17" t="s">
        <v>1004</v>
      </c>
      <c r="E82" s="23"/>
      <c r="F82" s="32" t="s">
        <v>424</v>
      </c>
      <c r="G82" s="18" t="s">
        <v>423</v>
      </c>
      <c r="H82" s="1"/>
      <c r="I82" s="11" t="s">
        <v>256</v>
      </c>
      <c r="J82" s="10">
        <v>2</v>
      </c>
      <c r="K82" s="20">
        <v>100</v>
      </c>
      <c r="L82" s="33" t="s">
        <v>849</v>
      </c>
      <c r="M82" s="48" t="s">
        <v>241</v>
      </c>
      <c r="N82" s="33" t="s">
        <v>244</v>
      </c>
      <c r="O82" s="33" t="s">
        <v>89</v>
      </c>
      <c r="P82" s="50">
        <v>44368</v>
      </c>
      <c r="Q82" s="10"/>
      <c r="R82" s="32" t="s">
        <v>850</v>
      </c>
    </row>
    <row r="83" spans="1:18" ht="41.25" hidden="1" x14ac:dyDescent="0.2">
      <c r="A83" s="32">
        <f>A82</f>
        <v>30</v>
      </c>
      <c r="B83" s="35" t="s">
        <v>461</v>
      </c>
      <c r="C83" s="33" t="s">
        <v>316</v>
      </c>
      <c r="D83" s="17" t="s">
        <v>1005</v>
      </c>
      <c r="E83" s="23"/>
      <c r="F83" s="33" t="s">
        <v>243</v>
      </c>
      <c r="G83" s="18" t="s">
        <v>423</v>
      </c>
      <c r="H83" s="1"/>
      <c r="I83" s="11" t="s">
        <v>36</v>
      </c>
      <c r="J83" s="10">
        <f>J82</f>
        <v>2</v>
      </c>
      <c r="K83" s="32">
        <f>K82</f>
        <v>100</v>
      </c>
      <c r="L83" s="33" t="str">
        <f t="shared" ref="L83" si="106">L82</f>
        <v>У(N)4</v>
      </c>
      <c r="M83" s="48" t="str">
        <f t="shared" ref="M83" si="107">M82</f>
        <v>1.2</v>
      </c>
      <c r="N83" s="33" t="str">
        <f t="shared" ref="N83" si="108">N82</f>
        <v>II</v>
      </c>
      <c r="O83" s="33" t="str">
        <f>O82</f>
        <v>56UXC</v>
      </c>
      <c r="P83" s="50">
        <v>44368</v>
      </c>
      <c r="Q83" s="10"/>
      <c r="R83" s="10"/>
    </row>
    <row r="84" spans="1:18" ht="25.5" x14ac:dyDescent="0.2">
      <c r="A84" s="32">
        <v>31</v>
      </c>
      <c r="B84" s="35" t="s">
        <v>52</v>
      </c>
      <c r="C84" s="11" t="s">
        <v>317</v>
      </c>
      <c r="D84" s="17" t="s">
        <v>1122</v>
      </c>
      <c r="E84" s="10"/>
      <c r="F84" s="32" t="s">
        <v>424</v>
      </c>
      <c r="G84" s="18" t="s">
        <v>423</v>
      </c>
      <c r="H84" s="10"/>
      <c r="I84" s="11" t="s">
        <v>256</v>
      </c>
      <c r="J84" s="10">
        <v>2</v>
      </c>
      <c r="K84" s="18">
        <v>20</v>
      </c>
      <c r="L84" s="33" t="s">
        <v>849</v>
      </c>
      <c r="M84" s="48" t="s">
        <v>241</v>
      </c>
      <c r="N84" s="33" t="s">
        <v>244</v>
      </c>
      <c r="O84" s="33" t="s">
        <v>89</v>
      </c>
      <c r="P84" s="10"/>
      <c r="Q84" s="10"/>
      <c r="R84" s="32" t="s">
        <v>850</v>
      </c>
    </row>
    <row r="85" spans="1:18" ht="25.5" x14ac:dyDescent="0.2">
      <c r="A85" s="32">
        <f>A84</f>
        <v>31</v>
      </c>
      <c r="B85" s="35" t="s">
        <v>64</v>
      </c>
      <c r="C85" s="33" t="s">
        <v>318</v>
      </c>
      <c r="D85" s="17" t="s">
        <v>1123</v>
      </c>
      <c r="E85" s="10"/>
      <c r="F85" s="33" t="s">
        <v>243</v>
      </c>
      <c r="G85" s="18" t="s">
        <v>423</v>
      </c>
      <c r="H85" s="10"/>
      <c r="I85" s="11" t="s">
        <v>36</v>
      </c>
      <c r="J85" s="10">
        <f>J84</f>
        <v>2</v>
      </c>
      <c r="K85" s="32">
        <f>K84</f>
        <v>20</v>
      </c>
      <c r="L85" s="33" t="str">
        <f t="shared" ref="L85" si="109">L84</f>
        <v>У(N)4</v>
      </c>
      <c r="M85" s="48" t="str">
        <f t="shared" ref="M85" si="110">M84</f>
        <v>1.2</v>
      </c>
      <c r="N85" s="33" t="str">
        <f t="shared" ref="N85" si="111">N84</f>
        <v>II</v>
      </c>
      <c r="O85" s="33" t="str">
        <f>O84</f>
        <v>56UXC</v>
      </c>
      <c r="P85" s="10"/>
      <c r="Q85" s="10"/>
      <c r="R85" s="10"/>
    </row>
    <row r="86" spans="1:18" ht="25.5" hidden="1" x14ac:dyDescent="0.2">
      <c r="A86" s="33">
        <v>32</v>
      </c>
      <c r="B86" s="35" t="s">
        <v>1007</v>
      </c>
      <c r="C86" s="11" t="s">
        <v>671</v>
      </c>
      <c r="D86" s="17" t="s">
        <v>1006</v>
      </c>
      <c r="E86" s="10"/>
      <c r="F86" s="32" t="s">
        <v>424</v>
      </c>
      <c r="G86" s="18" t="s">
        <v>423</v>
      </c>
      <c r="H86" s="10"/>
      <c r="I86" s="11" t="s">
        <v>256</v>
      </c>
      <c r="J86" s="11">
        <v>1</v>
      </c>
      <c r="K86" s="18">
        <v>30</v>
      </c>
      <c r="L86" s="33" t="s">
        <v>849</v>
      </c>
      <c r="M86" s="48" t="s">
        <v>241</v>
      </c>
      <c r="N86" s="33" t="s">
        <v>244</v>
      </c>
      <c r="O86" s="34" t="s">
        <v>89</v>
      </c>
      <c r="P86" s="50">
        <v>44368</v>
      </c>
      <c r="Q86" s="10"/>
      <c r="R86" s="32" t="s">
        <v>850</v>
      </c>
    </row>
    <row r="87" spans="1:18" ht="38.25" hidden="1" x14ac:dyDescent="0.2">
      <c r="A87" s="33">
        <f>A86</f>
        <v>32</v>
      </c>
      <c r="B87" s="35" t="s">
        <v>65</v>
      </c>
      <c r="C87" s="33" t="s">
        <v>1008</v>
      </c>
      <c r="D87" s="17" t="s">
        <v>1009</v>
      </c>
      <c r="E87" s="10"/>
      <c r="F87" s="33" t="s">
        <v>243</v>
      </c>
      <c r="G87" s="18" t="s">
        <v>423</v>
      </c>
      <c r="H87" s="10"/>
      <c r="I87" s="11" t="s">
        <v>36</v>
      </c>
      <c r="J87" s="11">
        <f>J86</f>
        <v>1</v>
      </c>
      <c r="K87" s="33">
        <f>K86</f>
        <v>30</v>
      </c>
      <c r="L87" s="33" t="str">
        <f t="shared" ref="L87" si="112">L86</f>
        <v>У(N)4</v>
      </c>
      <c r="M87" s="48" t="str">
        <f t="shared" ref="M87" si="113">M86</f>
        <v>1.2</v>
      </c>
      <c r="N87" s="33" t="str">
        <f t="shared" ref="N87" si="114">N86</f>
        <v>II</v>
      </c>
      <c r="O87" s="33" t="str">
        <f>O86</f>
        <v>56UXC</v>
      </c>
      <c r="P87" s="50">
        <v>44368</v>
      </c>
      <c r="Q87" s="10"/>
      <c r="R87" s="10"/>
    </row>
    <row r="88" spans="1:18" ht="105" hidden="1" x14ac:dyDescent="0.2">
      <c r="A88" s="32">
        <v>33</v>
      </c>
      <c r="B88" s="35" t="s">
        <v>860</v>
      </c>
      <c r="C88" s="11" t="s">
        <v>672</v>
      </c>
      <c r="D88" s="17" t="s">
        <v>1011</v>
      </c>
      <c r="E88" s="33"/>
      <c r="F88" s="32" t="s">
        <v>424</v>
      </c>
      <c r="G88" s="18" t="s">
        <v>423</v>
      </c>
      <c r="H88" s="11"/>
      <c r="I88" s="11" t="s">
        <v>256</v>
      </c>
      <c r="J88" s="11">
        <v>6</v>
      </c>
      <c r="K88" s="18">
        <v>100</v>
      </c>
      <c r="L88" s="33" t="s">
        <v>849</v>
      </c>
      <c r="M88" s="48" t="s">
        <v>241</v>
      </c>
      <c r="N88" s="33" t="s">
        <v>244</v>
      </c>
      <c r="O88" s="33" t="s">
        <v>89</v>
      </c>
      <c r="P88" s="50">
        <v>44368</v>
      </c>
      <c r="Q88" s="10"/>
      <c r="R88" s="32" t="s">
        <v>850</v>
      </c>
    </row>
    <row r="89" spans="1:18" ht="95.25" hidden="1" x14ac:dyDescent="0.2">
      <c r="A89" s="32">
        <f>A88</f>
        <v>33</v>
      </c>
      <c r="B89" s="35" t="s">
        <v>859</v>
      </c>
      <c r="C89" s="33" t="s">
        <v>673</v>
      </c>
      <c r="D89" s="17" t="s">
        <v>1010</v>
      </c>
      <c r="E89" s="11"/>
      <c r="F89" s="33" t="s">
        <v>243</v>
      </c>
      <c r="G89" s="18" t="s">
        <v>423</v>
      </c>
      <c r="H89" s="11"/>
      <c r="I89" s="11" t="s">
        <v>36</v>
      </c>
      <c r="J89" s="11">
        <f>J88</f>
        <v>6</v>
      </c>
      <c r="K89" s="33">
        <f>K88</f>
        <v>100</v>
      </c>
      <c r="L89" s="33" t="str">
        <f t="shared" ref="L89" si="115">L88</f>
        <v>У(N)4</v>
      </c>
      <c r="M89" s="48" t="str">
        <f t="shared" ref="M89" si="116">M88</f>
        <v>1.2</v>
      </c>
      <c r="N89" s="33" t="str">
        <f t="shared" ref="N89" si="117">N88</f>
        <v>II</v>
      </c>
      <c r="O89" s="33" t="str">
        <f>O88</f>
        <v>56UXC</v>
      </c>
      <c r="P89" s="50">
        <v>44368</v>
      </c>
      <c r="Q89" s="10"/>
      <c r="R89" s="10"/>
    </row>
    <row r="90" spans="1:18" ht="51" hidden="1" x14ac:dyDescent="0.2">
      <c r="A90" s="32" t="s">
        <v>156</v>
      </c>
      <c r="B90" s="35" t="s">
        <v>134</v>
      </c>
      <c r="C90" s="11" t="s">
        <v>674</v>
      </c>
      <c r="D90" s="17" t="s">
        <v>1012</v>
      </c>
      <c r="E90" s="33"/>
      <c r="F90" s="32" t="s">
        <v>424</v>
      </c>
      <c r="G90" s="18" t="s">
        <v>423</v>
      </c>
      <c r="H90" s="11"/>
      <c r="I90" s="11" t="s">
        <v>256</v>
      </c>
      <c r="J90" s="11">
        <v>1</v>
      </c>
      <c r="K90" s="18">
        <v>125</v>
      </c>
      <c r="L90" s="33" t="s">
        <v>849</v>
      </c>
      <c r="M90" s="48" t="s">
        <v>241</v>
      </c>
      <c r="N90" s="33" t="s">
        <v>244</v>
      </c>
      <c r="O90" s="33" t="s">
        <v>89</v>
      </c>
      <c r="P90" s="50">
        <v>44368</v>
      </c>
      <c r="Q90" s="10"/>
      <c r="R90" s="32" t="s">
        <v>850</v>
      </c>
    </row>
    <row r="91" spans="1:18" ht="76.5" hidden="1" x14ac:dyDescent="0.2">
      <c r="A91" s="32" t="str">
        <f>A90</f>
        <v>33a</v>
      </c>
      <c r="B91" s="35" t="s">
        <v>135</v>
      </c>
      <c r="C91" s="33" t="s">
        <v>675</v>
      </c>
      <c r="D91" s="17" t="s">
        <v>1013</v>
      </c>
      <c r="E91" s="11"/>
      <c r="F91" s="33" t="s">
        <v>243</v>
      </c>
      <c r="G91" s="18" t="s">
        <v>423</v>
      </c>
      <c r="H91" s="11"/>
      <c r="I91" s="11" t="s">
        <v>36</v>
      </c>
      <c r="J91" s="11">
        <f>J90</f>
        <v>1</v>
      </c>
      <c r="K91" s="33">
        <f>K90</f>
        <v>125</v>
      </c>
      <c r="L91" s="33" t="str">
        <f t="shared" ref="L91" si="118">L90</f>
        <v>У(N)4</v>
      </c>
      <c r="M91" s="48" t="str">
        <f t="shared" ref="M91" si="119">M90</f>
        <v>1.2</v>
      </c>
      <c r="N91" s="33" t="str">
        <f t="shared" ref="N91" si="120">N90</f>
        <v>II</v>
      </c>
      <c r="O91" s="33" t="str">
        <f>O90</f>
        <v>56UXC</v>
      </c>
      <c r="P91" s="50">
        <v>44368</v>
      </c>
      <c r="Q91" s="10"/>
      <c r="R91" s="10"/>
    </row>
    <row r="92" spans="1:18" ht="25.5" x14ac:dyDescent="0.2">
      <c r="A92" s="32">
        <v>34</v>
      </c>
      <c r="B92" s="35" t="s">
        <v>632</v>
      </c>
      <c r="C92" s="10" t="s">
        <v>319</v>
      </c>
      <c r="D92" s="33" t="s">
        <v>1124</v>
      </c>
      <c r="E92" s="20"/>
      <c r="F92" s="32" t="s">
        <v>424</v>
      </c>
      <c r="G92" s="18" t="s">
        <v>423</v>
      </c>
      <c r="H92" s="20"/>
      <c r="I92" s="11" t="s">
        <v>256</v>
      </c>
      <c r="J92" s="17">
        <v>3</v>
      </c>
      <c r="K92" s="18">
        <v>4.3</v>
      </c>
      <c r="L92" s="33" t="s">
        <v>849</v>
      </c>
      <c r="M92" s="48" t="s">
        <v>241</v>
      </c>
      <c r="N92" s="33" t="s">
        <v>244</v>
      </c>
      <c r="O92" s="33" t="s">
        <v>89</v>
      </c>
      <c r="P92" s="10"/>
      <c r="Q92" s="10"/>
      <c r="R92" s="32" t="s">
        <v>850</v>
      </c>
    </row>
    <row r="93" spans="1:18" ht="38.25" x14ac:dyDescent="0.2">
      <c r="A93" s="32">
        <f>A92</f>
        <v>34</v>
      </c>
      <c r="B93" s="35" t="s">
        <v>633</v>
      </c>
      <c r="C93" s="32" t="s">
        <v>320</v>
      </c>
      <c r="D93" s="33" t="s">
        <v>1014</v>
      </c>
      <c r="E93" s="20"/>
      <c r="F93" s="33" t="s">
        <v>243</v>
      </c>
      <c r="G93" s="18" t="s">
        <v>423</v>
      </c>
      <c r="H93" s="20"/>
      <c r="I93" s="11" t="s">
        <v>36</v>
      </c>
      <c r="J93" s="17">
        <f>J92</f>
        <v>3</v>
      </c>
      <c r="K93" s="18">
        <f>K92</f>
        <v>4.3</v>
      </c>
      <c r="L93" s="33" t="str">
        <f t="shared" ref="L93" si="121">L92</f>
        <v>У(N)4</v>
      </c>
      <c r="M93" s="48" t="str">
        <f t="shared" ref="M93" si="122">M92</f>
        <v>1.2</v>
      </c>
      <c r="N93" s="33" t="str">
        <f t="shared" ref="N93" si="123">N92</f>
        <v>II</v>
      </c>
      <c r="O93" s="33" t="str">
        <f>O92</f>
        <v>56UXC</v>
      </c>
      <c r="P93" s="10"/>
      <c r="Q93" s="10"/>
      <c r="R93" s="10"/>
    </row>
    <row r="94" spans="1:18" ht="25.5" x14ac:dyDescent="0.2">
      <c r="A94" s="32">
        <v>35</v>
      </c>
      <c r="B94" s="35" t="s">
        <v>433</v>
      </c>
      <c r="C94" s="10" t="s">
        <v>321</v>
      </c>
      <c r="D94" s="33" t="s">
        <v>861</v>
      </c>
      <c r="E94" s="20"/>
      <c r="F94" s="32" t="s">
        <v>424</v>
      </c>
      <c r="G94" s="18" t="s">
        <v>423</v>
      </c>
      <c r="H94" s="20"/>
      <c r="I94" s="11" t="s">
        <v>256</v>
      </c>
      <c r="J94" s="11">
        <v>3</v>
      </c>
      <c r="K94" s="18">
        <v>1.1000000000000001</v>
      </c>
      <c r="L94" s="33" t="s">
        <v>849</v>
      </c>
      <c r="M94" s="48" t="s">
        <v>241</v>
      </c>
      <c r="N94" s="33" t="s">
        <v>244</v>
      </c>
      <c r="O94" s="33" t="s">
        <v>89</v>
      </c>
      <c r="P94" s="10"/>
      <c r="Q94" s="10"/>
      <c r="R94" s="32" t="s">
        <v>850</v>
      </c>
    </row>
    <row r="95" spans="1:18" ht="38.25" x14ac:dyDescent="0.2">
      <c r="A95" s="32">
        <f>A94</f>
        <v>35</v>
      </c>
      <c r="B95" s="35" t="s">
        <v>434</v>
      </c>
      <c r="C95" s="32" t="s">
        <v>322</v>
      </c>
      <c r="D95" s="33" t="s">
        <v>1015</v>
      </c>
      <c r="E95" s="20"/>
      <c r="F95" s="33" t="s">
        <v>243</v>
      </c>
      <c r="G95" s="18" t="s">
        <v>423</v>
      </c>
      <c r="H95" s="20"/>
      <c r="I95" s="11" t="s">
        <v>36</v>
      </c>
      <c r="J95" s="11">
        <f>J94</f>
        <v>3</v>
      </c>
      <c r="K95" s="18">
        <f>K94</f>
        <v>1.1000000000000001</v>
      </c>
      <c r="L95" s="33" t="str">
        <f t="shared" ref="L95" si="124">L94</f>
        <v>У(N)4</v>
      </c>
      <c r="M95" s="48" t="str">
        <f t="shared" ref="M95" si="125">M94</f>
        <v>1.2</v>
      </c>
      <c r="N95" s="33" t="str">
        <f t="shared" ref="N95" si="126">N94</f>
        <v>II</v>
      </c>
      <c r="O95" s="33" t="str">
        <f>O94</f>
        <v>56UXC</v>
      </c>
      <c r="P95" s="10"/>
      <c r="Q95" s="10"/>
      <c r="R95" s="10"/>
    </row>
    <row r="96" spans="1:18" ht="25.5" x14ac:dyDescent="0.2">
      <c r="A96" s="32">
        <v>36</v>
      </c>
      <c r="B96" s="35" t="s">
        <v>630</v>
      </c>
      <c r="C96" s="10" t="s">
        <v>323</v>
      </c>
      <c r="D96" s="33" t="s">
        <v>862</v>
      </c>
      <c r="E96" s="20"/>
      <c r="F96" s="32" t="s">
        <v>424</v>
      </c>
      <c r="G96" s="18" t="s">
        <v>423</v>
      </c>
      <c r="H96" s="20"/>
      <c r="I96" s="11" t="s">
        <v>256</v>
      </c>
      <c r="J96" s="11">
        <v>1</v>
      </c>
      <c r="K96" s="18">
        <v>2.5</v>
      </c>
      <c r="L96" s="33" t="s">
        <v>849</v>
      </c>
      <c r="M96" s="48" t="s">
        <v>241</v>
      </c>
      <c r="N96" s="33" t="s">
        <v>244</v>
      </c>
      <c r="O96" s="33" t="s">
        <v>89</v>
      </c>
      <c r="P96" s="10"/>
      <c r="Q96" s="10"/>
      <c r="R96" s="32" t="s">
        <v>850</v>
      </c>
    </row>
    <row r="97" spans="1:18" ht="38.25" x14ac:dyDescent="0.2">
      <c r="A97" s="32">
        <f>A96</f>
        <v>36</v>
      </c>
      <c r="B97" s="35" t="s">
        <v>631</v>
      </c>
      <c r="C97" s="32" t="s">
        <v>324</v>
      </c>
      <c r="D97" s="33" t="s">
        <v>863</v>
      </c>
      <c r="E97" s="20"/>
      <c r="F97" s="33" t="s">
        <v>243</v>
      </c>
      <c r="G97" s="18" t="s">
        <v>423</v>
      </c>
      <c r="H97" s="20"/>
      <c r="I97" s="11" t="s">
        <v>36</v>
      </c>
      <c r="J97" s="11">
        <f>J96</f>
        <v>1</v>
      </c>
      <c r="K97" s="18">
        <f>K96</f>
        <v>2.5</v>
      </c>
      <c r="L97" s="33" t="str">
        <f t="shared" ref="L97" si="127">L96</f>
        <v>У(N)4</v>
      </c>
      <c r="M97" s="48" t="str">
        <f t="shared" ref="M97" si="128">M96</f>
        <v>1.2</v>
      </c>
      <c r="N97" s="33" t="str">
        <f t="shared" ref="N97" si="129">N96</f>
        <v>II</v>
      </c>
      <c r="O97" s="33" t="str">
        <f>O96</f>
        <v>56UXC</v>
      </c>
      <c r="P97" s="10"/>
      <c r="Q97" s="10"/>
      <c r="R97" s="10"/>
    </row>
    <row r="98" spans="1:18" ht="25.5" x14ac:dyDescent="0.2">
      <c r="A98" s="32">
        <v>37</v>
      </c>
      <c r="B98" s="35" t="s">
        <v>435</v>
      </c>
      <c r="C98" s="10" t="s">
        <v>325</v>
      </c>
      <c r="D98" s="33" t="s">
        <v>864</v>
      </c>
      <c r="E98" s="20"/>
      <c r="F98" s="32" t="s">
        <v>424</v>
      </c>
      <c r="G98" s="18" t="s">
        <v>423</v>
      </c>
      <c r="H98" s="20"/>
      <c r="I98" s="11" t="s">
        <v>256</v>
      </c>
      <c r="J98" s="11">
        <v>2</v>
      </c>
      <c r="K98" s="18">
        <v>7</v>
      </c>
      <c r="L98" s="33" t="s">
        <v>849</v>
      </c>
      <c r="M98" s="48" t="s">
        <v>241</v>
      </c>
      <c r="N98" s="33" t="s">
        <v>244</v>
      </c>
      <c r="O98" s="33" t="s">
        <v>89</v>
      </c>
      <c r="P98" s="10"/>
      <c r="Q98" s="10"/>
      <c r="R98" s="32" t="s">
        <v>850</v>
      </c>
    </row>
    <row r="99" spans="1:18" ht="38.25" x14ac:dyDescent="0.2">
      <c r="A99" s="32">
        <f>A98</f>
        <v>37</v>
      </c>
      <c r="B99" s="35" t="s">
        <v>438</v>
      </c>
      <c r="C99" s="32" t="s">
        <v>326</v>
      </c>
      <c r="D99" s="33" t="s">
        <v>1016</v>
      </c>
      <c r="E99" s="20"/>
      <c r="F99" s="33" t="s">
        <v>243</v>
      </c>
      <c r="G99" s="18" t="s">
        <v>423</v>
      </c>
      <c r="H99" s="20"/>
      <c r="I99" s="11" t="s">
        <v>36</v>
      </c>
      <c r="J99" s="11">
        <f>J98</f>
        <v>2</v>
      </c>
      <c r="K99" s="18">
        <f>K98</f>
        <v>7</v>
      </c>
      <c r="L99" s="33" t="str">
        <f t="shared" ref="L99" si="130">L98</f>
        <v>У(N)4</v>
      </c>
      <c r="M99" s="48" t="str">
        <f t="shared" ref="M99" si="131">M98</f>
        <v>1.2</v>
      </c>
      <c r="N99" s="33" t="str">
        <f t="shared" ref="N99" si="132">N98</f>
        <v>II</v>
      </c>
      <c r="O99" s="33" t="str">
        <f>O98</f>
        <v>56UXC</v>
      </c>
      <c r="P99" s="10"/>
      <c r="Q99" s="10"/>
      <c r="R99" s="10"/>
    </row>
    <row r="100" spans="1:18" ht="25.5" x14ac:dyDescent="0.2">
      <c r="A100" s="32">
        <v>38</v>
      </c>
      <c r="B100" s="35" t="s">
        <v>436</v>
      </c>
      <c r="C100" s="10" t="s">
        <v>327</v>
      </c>
      <c r="D100" s="33" t="s">
        <v>866</v>
      </c>
      <c r="E100" s="20"/>
      <c r="F100" s="32" t="s">
        <v>424</v>
      </c>
      <c r="G100" s="18" t="s">
        <v>423</v>
      </c>
      <c r="H100" s="20"/>
      <c r="I100" s="11" t="s">
        <v>256</v>
      </c>
      <c r="J100" s="11">
        <v>1</v>
      </c>
      <c r="K100" s="18">
        <v>1.5</v>
      </c>
      <c r="L100" s="33" t="s">
        <v>849</v>
      </c>
      <c r="M100" s="48" t="s">
        <v>241</v>
      </c>
      <c r="N100" s="33" t="s">
        <v>244</v>
      </c>
      <c r="O100" s="33" t="s">
        <v>89</v>
      </c>
      <c r="P100" s="10"/>
      <c r="Q100" s="10"/>
      <c r="R100" s="32" t="s">
        <v>850</v>
      </c>
    </row>
    <row r="101" spans="1:18" ht="25.5" x14ac:dyDescent="0.2">
      <c r="A101" s="32">
        <f>A100</f>
        <v>38</v>
      </c>
      <c r="B101" s="35" t="s">
        <v>437</v>
      </c>
      <c r="C101" s="32" t="s">
        <v>328</v>
      </c>
      <c r="D101" s="33" t="s">
        <v>865</v>
      </c>
      <c r="E101" s="20"/>
      <c r="F101" s="33" t="s">
        <v>243</v>
      </c>
      <c r="G101" s="18" t="s">
        <v>423</v>
      </c>
      <c r="H101" s="20"/>
      <c r="I101" s="11" t="s">
        <v>36</v>
      </c>
      <c r="J101" s="11">
        <f>J100</f>
        <v>1</v>
      </c>
      <c r="K101" s="18">
        <f>K100</f>
        <v>1.5</v>
      </c>
      <c r="L101" s="33" t="str">
        <f t="shared" ref="L101" si="133">L100</f>
        <v>У(N)4</v>
      </c>
      <c r="M101" s="48" t="str">
        <f t="shared" ref="M101" si="134">M100</f>
        <v>1.2</v>
      </c>
      <c r="N101" s="33" t="str">
        <f t="shared" ref="N101" si="135">N100</f>
        <v>II</v>
      </c>
      <c r="O101" s="33" t="str">
        <f>O100</f>
        <v>56UXC</v>
      </c>
      <c r="P101" s="10"/>
      <c r="Q101" s="10"/>
      <c r="R101" s="10"/>
    </row>
    <row r="102" spans="1:18" ht="51" x14ac:dyDescent="0.2">
      <c r="A102" s="32">
        <v>39</v>
      </c>
      <c r="B102" s="35" t="s">
        <v>628</v>
      </c>
      <c r="C102" s="10" t="s">
        <v>329</v>
      </c>
      <c r="D102" s="33" t="s">
        <v>867</v>
      </c>
      <c r="E102" s="24"/>
      <c r="F102" s="32" t="s">
        <v>424</v>
      </c>
      <c r="G102" s="18" t="s">
        <v>423</v>
      </c>
      <c r="H102" s="20"/>
      <c r="I102" s="11" t="s">
        <v>256</v>
      </c>
      <c r="J102" s="11">
        <v>2</v>
      </c>
      <c r="K102" s="18">
        <v>6</v>
      </c>
      <c r="L102" s="33" t="s">
        <v>849</v>
      </c>
      <c r="M102" s="48" t="s">
        <v>241</v>
      </c>
      <c r="N102" s="33" t="s">
        <v>244</v>
      </c>
      <c r="O102" s="33" t="s">
        <v>89</v>
      </c>
      <c r="P102" s="10"/>
      <c r="Q102" s="10"/>
      <c r="R102" s="32" t="s">
        <v>850</v>
      </c>
    </row>
    <row r="103" spans="1:18" ht="38.25" x14ac:dyDescent="0.2">
      <c r="A103" s="32">
        <f>A102</f>
        <v>39</v>
      </c>
      <c r="B103" s="35" t="s">
        <v>629</v>
      </c>
      <c r="C103" s="32" t="s">
        <v>330</v>
      </c>
      <c r="D103" s="33" t="s">
        <v>1017</v>
      </c>
      <c r="E103" s="20"/>
      <c r="F103" s="33" t="s">
        <v>243</v>
      </c>
      <c r="G103" s="18" t="s">
        <v>423</v>
      </c>
      <c r="H103" s="20"/>
      <c r="I103" s="11" t="s">
        <v>36</v>
      </c>
      <c r="J103" s="11">
        <f>J102</f>
        <v>2</v>
      </c>
      <c r="K103" s="18">
        <f>K102</f>
        <v>6</v>
      </c>
      <c r="L103" s="33" t="str">
        <f t="shared" ref="L103" si="136">L102</f>
        <v>У(N)4</v>
      </c>
      <c r="M103" s="48" t="str">
        <f t="shared" ref="M103" si="137">M102</f>
        <v>1.2</v>
      </c>
      <c r="N103" s="33" t="str">
        <f t="shared" ref="N103" si="138">N102</f>
        <v>II</v>
      </c>
      <c r="O103" s="33" t="str">
        <f>O102</f>
        <v>56UXC</v>
      </c>
      <c r="P103" s="10"/>
      <c r="Q103" s="10"/>
      <c r="R103" s="10"/>
    </row>
    <row r="104" spans="1:18" ht="51" hidden="1" x14ac:dyDescent="0.2">
      <c r="A104" s="33" t="s">
        <v>208</v>
      </c>
      <c r="B104" s="35" t="s">
        <v>1088</v>
      </c>
      <c r="C104" s="11" t="s">
        <v>676</v>
      </c>
      <c r="D104" s="17" t="s">
        <v>1018</v>
      </c>
      <c r="E104" s="20"/>
      <c r="F104" s="32" t="s">
        <v>424</v>
      </c>
      <c r="G104" s="18" t="s">
        <v>423</v>
      </c>
      <c r="H104" s="20"/>
      <c r="I104" s="11" t="s">
        <v>103</v>
      </c>
      <c r="J104" s="10">
        <v>2</v>
      </c>
      <c r="K104" s="18">
        <v>50</v>
      </c>
      <c r="L104" s="33" t="s">
        <v>849</v>
      </c>
      <c r="M104" s="48" t="s">
        <v>241</v>
      </c>
      <c r="N104" s="33" t="s">
        <v>244</v>
      </c>
      <c r="O104" s="33" t="s">
        <v>89</v>
      </c>
      <c r="P104" s="50">
        <v>44368</v>
      </c>
      <c r="Q104" s="10"/>
      <c r="R104" s="32" t="s">
        <v>850</v>
      </c>
    </row>
    <row r="105" spans="1:18" ht="51" hidden="1" x14ac:dyDescent="0.2">
      <c r="A105" s="33" t="str">
        <f>A104</f>
        <v>39a</v>
      </c>
      <c r="B105" s="35" t="s">
        <v>116</v>
      </c>
      <c r="C105" s="33" t="s">
        <v>677</v>
      </c>
      <c r="D105" s="17" t="s">
        <v>1019</v>
      </c>
      <c r="E105" s="21"/>
      <c r="F105" s="33" t="s">
        <v>243</v>
      </c>
      <c r="G105" s="18" t="s">
        <v>423</v>
      </c>
      <c r="H105" s="21"/>
      <c r="I105" s="11" t="s">
        <v>104</v>
      </c>
      <c r="J105" s="10">
        <f>J104</f>
        <v>2</v>
      </c>
      <c r="K105" s="32">
        <f>K104</f>
        <v>50</v>
      </c>
      <c r="L105" s="33" t="str">
        <f t="shared" ref="L105" si="139">L104</f>
        <v>У(N)4</v>
      </c>
      <c r="M105" s="48" t="str">
        <f t="shared" ref="M105" si="140">M104</f>
        <v>1.2</v>
      </c>
      <c r="N105" s="33" t="str">
        <f t="shared" ref="N105" si="141">N104</f>
        <v>II</v>
      </c>
      <c r="O105" s="33" t="str">
        <f>O104</f>
        <v>56UXC</v>
      </c>
      <c r="P105" s="50">
        <v>44368</v>
      </c>
      <c r="Q105" s="21"/>
      <c r="R105" s="21"/>
    </row>
    <row r="106" spans="1:18" ht="51" x14ac:dyDescent="0.2">
      <c r="A106" s="32">
        <v>40</v>
      </c>
      <c r="B106" s="35" t="s">
        <v>869</v>
      </c>
      <c r="C106" s="10" t="s">
        <v>331</v>
      </c>
      <c r="D106" s="17" t="s">
        <v>870</v>
      </c>
      <c r="E106" s="11"/>
      <c r="F106" s="32" t="s">
        <v>424</v>
      </c>
      <c r="G106" s="18" t="s">
        <v>423</v>
      </c>
      <c r="H106" s="33" t="s">
        <v>627</v>
      </c>
      <c r="I106" s="11" t="s">
        <v>256</v>
      </c>
      <c r="J106" s="11">
        <v>3</v>
      </c>
      <c r="K106" s="18">
        <v>13</v>
      </c>
      <c r="L106" s="33" t="s">
        <v>849</v>
      </c>
      <c r="M106" s="48" t="s">
        <v>241</v>
      </c>
      <c r="N106" s="33" t="s">
        <v>244</v>
      </c>
      <c r="O106" s="33" t="s">
        <v>89</v>
      </c>
      <c r="P106" s="10"/>
      <c r="Q106" s="10"/>
      <c r="R106" s="32" t="s">
        <v>850</v>
      </c>
    </row>
    <row r="107" spans="1:18" ht="38.25" x14ac:dyDescent="0.2">
      <c r="A107" s="32">
        <f>A106</f>
        <v>40</v>
      </c>
      <c r="B107" s="35" t="s">
        <v>868</v>
      </c>
      <c r="C107" s="32" t="s">
        <v>332</v>
      </c>
      <c r="D107" s="17" t="s">
        <v>1020</v>
      </c>
      <c r="E107" s="11"/>
      <c r="F107" s="33" t="s">
        <v>243</v>
      </c>
      <c r="G107" s="18" t="s">
        <v>423</v>
      </c>
      <c r="H107" s="33" t="s">
        <v>871</v>
      </c>
      <c r="I107" s="11" t="s">
        <v>36</v>
      </c>
      <c r="J107" s="11">
        <f>J106</f>
        <v>3</v>
      </c>
      <c r="K107" s="18">
        <f>K106</f>
        <v>13</v>
      </c>
      <c r="L107" s="33" t="str">
        <f t="shared" ref="L107" si="142">L106</f>
        <v>У(N)4</v>
      </c>
      <c r="M107" s="48" t="str">
        <f t="shared" ref="M107" si="143">M106</f>
        <v>1.2</v>
      </c>
      <c r="N107" s="33" t="str">
        <f t="shared" ref="N107" si="144">N106</f>
        <v>II</v>
      </c>
      <c r="O107" s="33" t="str">
        <f>O106</f>
        <v>56UXC</v>
      </c>
      <c r="P107" s="10"/>
      <c r="Q107" s="10"/>
      <c r="R107" s="10"/>
    </row>
    <row r="108" spans="1:18" ht="76.5" hidden="1" x14ac:dyDescent="0.2">
      <c r="A108" s="32">
        <v>41</v>
      </c>
      <c r="B108" s="35" t="s">
        <v>51</v>
      </c>
      <c r="C108" s="11" t="s">
        <v>333</v>
      </c>
      <c r="D108" s="17" t="s">
        <v>625</v>
      </c>
      <c r="E108" s="11"/>
      <c r="F108" s="32" t="s">
        <v>424</v>
      </c>
      <c r="G108" s="18" t="s">
        <v>423</v>
      </c>
      <c r="H108" s="11"/>
      <c r="I108" s="11" t="s">
        <v>256</v>
      </c>
      <c r="J108" s="10">
        <v>1</v>
      </c>
      <c r="K108" s="18">
        <v>13</v>
      </c>
      <c r="L108" s="33" t="s">
        <v>849</v>
      </c>
      <c r="M108" s="48" t="s">
        <v>241</v>
      </c>
      <c r="N108" s="33" t="s">
        <v>244</v>
      </c>
      <c r="O108" s="33" t="s">
        <v>89</v>
      </c>
      <c r="P108" s="50">
        <v>44368</v>
      </c>
      <c r="Q108" s="10"/>
      <c r="R108" s="32" t="s">
        <v>850</v>
      </c>
    </row>
    <row r="109" spans="1:18" ht="76.5" hidden="1" x14ac:dyDescent="0.2">
      <c r="A109" s="32">
        <f>A108</f>
        <v>41</v>
      </c>
      <c r="B109" s="35" t="s">
        <v>66</v>
      </c>
      <c r="C109" s="33" t="s">
        <v>334</v>
      </c>
      <c r="D109" s="17" t="s">
        <v>626</v>
      </c>
      <c r="E109" s="11"/>
      <c r="F109" s="33" t="s">
        <v>243</v>
      </c>
      <c r="G109" s="18" t="s">
        <v>423</v>
      </c>
      <c r="H109" s="11"/>
      <c r="I109" s="11" t="s">
        <v>36</v>
      </c>
      <c r="J109" s="10">
        <f>J108</f>
        <v>1</v>
      </c>
      <c r="K109" s="18">
        <f>K108</f>
        <v>13</v>
      </c>
      <c r="L109" s="33" t="str">
        <f t="shared" ref="L109" si="145">L108</f>
        <v>У(N)4</v>
      </c>
      <c r="M109" s="48" t="str">
        <f t="shared" ref="M109" si="146">M108</f>
        <v>1.2</v>
      </c>
      <c r="N109" s="33" t="str">
        <f t="shared" ref="N109" si="147">N108</f>
        <v>II</v>
      </c>
      <c r="O109" s="33" t="str">
        <f>O108</f>
        <v>56UXC</v>
      </c>
      <c r="P109" s="50">
        <v>44368</v>
      </c>
      <c r="Q109" s="10"/>
      <c r="R109" s="10"/>
    </row>
    <row r="110" spans="1:18" ht="38.25" hidden="1" x14ac:dyDescent="0.2">
      <c r="A110" s="32">
        <v>42</v>
      </c>
      <c r="B110" s="35" t="s">
        <v>47</v>
      </c>
      <c r="C110" s="11" t="s">
        <v>678</v>
      </c>
      <c r="D110" s="17" t="s">
        <v>463</v>
      </c>
      <c r="E110" s="10"/>
      <c r="F110" s="32" t="s">
        <v>424</v>
      </c>
      <c r="G110" s="18" t="s">
        <v>423</v>
      </c>
      <c r="H110" s="10"/>
      <c r="I110" s="11" t="s">
        <v>35</v>
      </c>
      <c r="J110" s="32">
        <v>1</v>
      </c>
      <c r="K110" s="18">
        <v>44</v>
      </c>
      <c r="L110" s="33" t="s">
        <v>849</v>
      </c>
      <c r="M110" s="48" t="s">
        <v>241</v>
      </c>
      <c r="N110" s="33" t="s">
        <v>244</v>
      </c>
      <c r="O110" s="33" t="s">
        <v>89</v>
      </c>
      <c r="P110" s="50">
        <v>44368</v>
      </c>
      <c r="Q110" s="10"/>
      <c r="R110" s="32" t="s">
        <v>850</v>
      </c>
    </row>
    <row r="111" spans="1:18" ht="25.5" hidden="1" x14ac:dyDescent="0.2">
      <c r="A111" s="32">
        <f>A110</f>
        <v>42</v>
      </c>
      <c r="B111" s="35" t="s">
        <v>109</v>
      </c>
      <c r="C111" s="33" t="s">
        <v>679</v>
      </c>
      <c r="D111" s="17" t="s">
        <v>462</v>
      </c>
      <c r="E111" s="10"/>
      <c r="F111" s="33" t="s">
        <v>243</v>
      </c>
      <c r="G111" s="18" t="s">
        <v>423</v>
      </c>
      <c r="H111" s="10"/>
      <c r="I111" s="11" t="s">
        <v>36</v>
      </c>
      <c r="J111" s="32">
        <f>J110</f>
        <v>1</v>
      </c>
      <c r="K111" s="18">
        <f>K110</f>
        <v>44</v>
      </c>
      <c r="L111" s="33" t="str">
        <f t="shared" ref="L111" si="148">L110</f>
        <v>У(N)4</v>
      </c>
      <c r="M111" s="48" t="str">
        <f t="shared" ref="M111" si="149">M110</f>
        <v>1.2</v>
      </c>
      <c r="N111" s="33" t="str">
        <f t="shared" ref="N111" si="150">N110</f>
        <v>II</v>
      </c>
      <c r="O111" s="33" t="str">
        <f>O110</f>
        <v>56UXC</v>
      </c>
      <c r="P111" s="50">
        <v>44368</v>
      </c>
      <c r="Q111" s="10"/>
      <c r="R111" s="10"/>
    </row>
    <row r="112" spans="1:18" ht="25.5" hidden="1" x14ac:dyDescent="0.2">
      <c r="A112" s="32" t="s">
        <v>206</v>
      </c>
      <c r="B112" s="35" t="s">
        <v>110</v>
      </c>
      <c r="C112" s="11" t="s">
        <v>680</v>
      </c>
      <c r="D112" s="17" t="s">
        <v>1021</v>
      </c>
      <c r="E112" s="20"/>
      <c r="F112" s="32" t="s">
        <v>424</v>
      </c>
      <c r="G112" s="18" t="s">
        <v>423</v>
      </c>
      <c r="H112" s="20"/>
      <c r="I112" s="11" t="s">
        <v>256</v>
      </c>
      <c r="J112" s="10">
        <v>1</v>
      </c>
      <c r="K112" s="18">
        <v>65</v>
      </c>
      <c r="L112" s="33" t="s">
        <v>849</v>
      </c>
      <c r="M112" s="48" t="s">
        <v>241</v>
      </c>
      <c r="N112" s="33" t="s">
        <v>244</v>
      </c>
      <c r="O112" s="33" t="s">
        <v>89</v>
      </c>
      <c r="P112" s="50">
        <v>44368</v>
      </c>
      <c r="Q112" s="10"/>
      <c r="R112" s="32" t="s">
        <v>850</v>
      </c>
    </row>
    <row r="113" spans="1:18" ht="25.5" hidden="1" x14ac:dyDescent="0.2">
      <c r="A113" s="32" t="str">
        <f>A112</f>
        <v>43a</v>
      </c>
      <c r="B113" s="35" t="s">
        <v>1022</v>
      </c>
      <c r="C113" s="33" t="s">
        <v>681</v>
      </c>
      <c r="D113" s="17" t="s">
        <v>464</v>
      </c>
      <c r="E113" s="20"/>
      <c r="F113" s="33" t="s">
        <v>243</v>
      </c>
      <c r="G113" s="18" t="s">
        <v>423</v>
      </c>
      <c r="H113" s="20"/>
      <c r="I113" s="11" t="s">
        <v>36</v>
      </c>
      <c r="J113" s="10">
        <f>J112</f>
        <v>1</v>
      </c>
      <c r="K113" s="32">
        <f>K112</f>
        <v>65</v>
      </c>
      <c r="L113" s="33" t="str">
        <f t="shared" ref="L113" si="151">L112</f>
        <v>У(N)4</v>
      </c>
      <c r="M113" s="48" t="str">
        <f t="shared" ref="M113" si="152">M112</f>
        <v>1.2</v>
      </c>
      <c r="N113" s="33" t="str">
        <f t="shared" ref="N113" si="153">N112</f>
        <v>II</v>
      </c>
      <c r="O113" s="33" t="str">
        <f>O112</f>
        <v>56UXC</v>
      </c>
      <c r="P113" s="50">
        <v>44368</v>
      </c>
      <c r="Q113" s="10"/>
      <c r="R113" s="10"/>
    </row>
    <row r="114" spans="1:18" ht="25.5" hidden="1" x14ac:dyDescent="0.2">
      <c r="A114" s="32" t="s">
        <v>207</v>
      </c>
      <c r="B114" s="35" t="s">
        <v>205</v>
      </c>
      <c r="C114" s="11" t="s">
        <v>682</v>
      </c>
      <c r="D114" s="17" t="s">
        <v>873</v>
      </c>
      <c r="E114" s="20"/>
      <c r="F114" s="32" t="s">
        <v>424</v>
      </c>
      <c r="G114" s="18" t="s">
        <v>423</v>
      </c>
      <c r="H114" s="20"/>
      <c r="I114" s="11" t="s">
        <v>256</v>
      </c>
      <c r="J114" s="10">
        <v>1</v>
      </c>
      <c r="K114" s="18">
        <v>16</v>
      </c>
      <c r="L114" s="33" t="s">
        <v>849</v>
      </c>
      <c r="M114" s="48" t="s">
        <v>241</v>
      </c>
      <c r="N114" s="33" t="s">
        <v>244</v>
      </c>
      <c r="O114" s="33" t="s">
        <v>89</v>
      </c>
      <c r="P114" s="50">
        <v>44368</v>
      </c>
      <c r="Q114" s="10"/>
      <c r="R114" s="32" t="s">
        <v>850</v>
      </c>
    </row>
    <row r="115" spans="1:18" ht="25.5" hidden="1" x14ac:dyDescent="0.2">
      <c r="A115" s="32" t="str">
        <f>A114</f>
        <v>43b</v>
      </c>
      <c r="B115" s="35" t="s">
        <v>204</v>
      </c>
      <c r="C115" s="33" t="s">
        <v>683</v>
      </c>
      <c r="D115" s="17" t="s">
        <v>872</v>
      </c>
      <c r="E115" s="20"/>
      <c r="F115" s="33" t="s">
        <v>243</v>
      </c>
      <c r="G115" s="18" t="s">
        <v>423</v>
      </c>
      <c r="H115" s="20"/>
      <c r="I115" s="11" t="s">
        <v>36</v>
      </c>
      <c r="J115" s="10">
        <f>J114</f>
        <v>1</v>
      </c>
      <c r="K115" s="32">
        <f>K114</f>
        <v>16</v>
      </c>
      <c r="L115" s="33" t="str">
        <f t="shared" ref="L115" si="154">L114</f>
        <v>У(N)4</v>
      </c>
      <c r="M115" s="48" t="str">
        <f t="shared" ref="M115" si="155">M114</f>
        <v>1.2</v>
      </c>
      <c r="N115" s="33" t="str">
        <f t="shared" ref="N115" si="156">N114</f>
        <v>II</v>
      </c>
      <c r="O115" s="33" t="str">
        <f>O114</f>
        <v>56UXC</v>
      </c>
      <c r="P115" s="50">
        <v>44368</v>
      </c>
      <c r="Q115" s="10"/>
      <c r="R115" s="10"/>
    </row>
    <row r="116" spans="1:18" ht="102" hidden="1" x14ac:dyDescent="0.2">
      <c r="A116" s="32">
        <v>44</v>
      </c>
      <c r="B116" s="35" t="s">
        <v>111</v>
      </c>
      <c r="C116" s="11" t="s">
        <v>684</v>
      </c>
      <c r="D116" s="17" t="s">
        <v>466</v>
      </c>
      <c r="E116" s="20"/>
      <c r="F116" s="32" t="s">
        <v>424</v>
      </c>
      <c r="G116" s="18" t="s">
        <v>423</v>
      </c>
      <c r="H116" s="20" t="s">
        <v>465</v>
      </c>
      <c r="I116" s="11" t="s">
        <v>256</v>
      </c>
      <c r="J116" s="10">
        <v>1</v>
      </c>
      <c r="K116" s="18">
        <v>7</v>
      </c>
      <c r="L116" s="33" t="s">
        <v>849</v>
      </c>
      <c r="M116" s="48" t="s">
        <v>241</v>
      </c>
      <c r="N116" s="33" t="s">
        <v>244</v>
      </c>
      <c r="O116" s="33" t="s">
        <v>89</v>
      </c>
      <c r="P116" s="50">
        <v>44368</v>
      </c>
      <c r="Q116" s="10"/>
      <c r="R116" s="32" t="s">
        <v>850</v>
      </c>
    </row>
    <row r="117" spans="1:18" ht="76.5" hidden="1" x14ac:dyDescent="0.2">
      <c r="A117" s="32">
        <f>A116</f>
        <v>44</v>
      </c>
      <c r="B117" s="35" t="s">
        <v>70</v>
      </c>
      <c r="C117" s="33" t="s">
        <v>685</v>
      </c>
      <c r="D117" s="17" t="s">
        <v>467</v>
      </c>
      <c r="E117" s="20"/>
      <c r="F117" s="33" t="s">
        <v>243</v>
      </c>
      <c r="G117" s="18" t="s">
        <v>423</v>
      </c>
      <c r="H117" s="20" t="s">
        <v>874</v>
      </c>
      <c r="I117" s="11" t="s">
        <v>36</v>
      </c>
      <c r="J117" s="10">
        <f>J116</f>
        <v>1</v>
      </c>
      <c r="K117" s="18">
        <f>K116</f>
        <v>7</v>
      </c>
      <c r="L117" s="33" t="str">
        <f t="shared" ref="L117" si="157">L116</f>
        <v>У(N)4</v>
      </c>
      <c r="M117" s="48" t="str">
        <f t="shared" ref="M117" si="158">M116</f>
        <v>1.2</v>
      </c>
      <c r="N117" s="33" t="str">
        <f t="shared" ref="N117" si="159">N116</f>
        <v>II</v>
      </c>
      <c r="O117" s="33" t="str">
        <f>O116</f>
        <v>56UXC</v>
      </c>
      <c r="P117" s="50">
        <v>44368</v>
      </c>
      <c r="Q117" s="21"/>
      <c r="R117" s="21"/>
    </row>
    <row r="118" spans="1:18" ht="25.5" x14ac:dyDescent="0.2">
      <c r="A118" s="32">
        <v>45</v>
      </c>
      <c r="B118" s="35" t="s">
        <v>46</v>
      </c>
      <c r="C118" s="11" t="s">
        <v>335</v>
      </c>
      <c r="D118" s="17" t="s">
        <v>875</v>
      </c>
      <c r="E118" s="20"/>
      <c r="F118" s="32" t="s">
        <v>424</v>
      </c>
      <c r="G118" s="18" t="s">
        <v>423</v>
      </c>
      <c r="H118" s="20"/>
      <c r="I118" s="11" t="s">
        <v>256</v>
      </c>
      <c r="J118" s="10">
        <v>1</v>
      </c>
      <c r="K118" s="18">
        <v>4.5999999999999996</v>
      </c>
      <c r="L118" s="33" t="s">
        <v>849</v>
      </c>
      <c r="M118" s="48" t="s">
        <v>241</v>
      </c>
      <c r="N118" s="33" t="s">
        <v>244</v>
      </c>
      <c r="O118" s="33" t="s">
        <v>89</v>
      </c>
      <c r="P118" s="10"/>
      <c r="Q118" s="10"/>
      <c r="R118" s="32" t="s">
        <v>850</v>
      </c>
    </row>
    <row r="119" spans="1:18" ht="25.5" x14ac:dyDescent="0.2">
      <c r="A119" s="32">
        <f>A118</f>
        <v>45</v>
      </c>
      <c r="B119" s="35" t="s">
        <v>71</v>
      </c>
      <c r="C119" s="33" t="s">
        <v>1023</v>
      </c>
      <c r="D119" s="17" t="s">
        <v>1024</v>
      </c>
      <c r="E119" s="21"/>
      <c r="F119" s="33" t="s">
        <v>243</v>
      </c>
      <c r="G119" s="18" t="s">
        <v>423</v>
      </c>
      <c r="H119" s="21"/>
      <c r="I119" s="11" t="s">
        <v>36</v>
      </c>
      <c r="J119" s="10">
        <f>J118</f>
        <v>1</v>
      </c>
      <c r="K119" s="18">
        <f>K118</f>
        <v>4.5999999999999996</v>
      </c>
      <c r="L119" s="33" t="str">
        <f t="shared" ref="L119" si="160">L118</f>
        <v>У(N)4</v>
      </c>
      <c r="M119" s="48" t="str">
        <f t="shared" ref="M119" si="161">M118</f>
        <v>1.2</v>
      </c>
      <c r="N119" s="33" t="str">
        <f t="shared" ref="N119" si="162">N118</f>
        <v>II</v>
      </c>
      <c r="O119" s="33" t="str">
        <f>O118</f>
        <v>56UXC</v>
      </c>
      <c r="P119" s="21"/>
      <c r="Q119" s="21"/>
      <c r="R119" s="21"/>
    </row>
    <row r="120" spans="1:18" ht="25.5" hidden="1" x14ac:dyDescent="0.2">
      <c r="A120" s="32">
        <v>46</v>
      </c>
      <c r="B120" s="35" t="s">
        <v>112</v>
      </c>
      <c r="C120" s="11" t="s">
        <v>686</v>
      </c>
      <c r="D120" s="17" t="s">
        <v>1025</v>
      </c>
      <c r="E120" s="20"/>
      <c r="F120" s="32" t="s">
        <v>424</v>
      </c>
      <c r="G120" s="18" t="s">
        <v>423</v>
      </c>
      <c r="H120" s="20"/>
      <c r="I120" s="11" t="s">
        <v>256</v>
      </c>
      <c r="J120" s="10">
        <v>1</v>
      </c>
      <c r="K120" s="18">
        <v>25</v>
      </c>
      <c r="L120" s="33" t="s">
        <v>849</v>
      </c>
      <c r="M120" s="48" t="s">
        <v>241</v>
      </c>
      <c r="N120" s="33" t="s">
        <v>244</v>
      </c>
      <c r="O120" s="33" t="s">
        <v>89</v>
      </c>
      <c r="P120" s="50">
        <v>44368</v>
      </c>
      <c r="Q120" s="10"/>
      <c r="R120" s="32" t="s">
        <v>850</v>
      </c>
    </row>
    <row r="121" spans="1:18" ht="25.5" hidden="1" x14ac:dyDescent="0.2">
      <c r="A121" s="32">
        <f>A120</f>
        <v>46</v>
      </c>
      <c r="B121" s="35" t="s">
        <v>876</v>
      </c>
      <c r="C121" s="33" t="s">
        <v>687</v>
      </c>
      <c r="D121" s="17" t="s">
        <v>877</v>
      </c>
      <c r="E121" s="21"/>
      <c r="F121" s="33" t="s">
        <v>243</v>
      </c>
      <c r="G121" s="18" t="s">
        <v>423</v>
      </c>
      <c r="H121" s="21"/>
      <c r="I121" s="11" t="s">
        <v>36</v>
      </c>
      <c r="J121" s="10">
        <f>J120</f>
        <v>1</v>
      </c>
      <c r="K121" s="18">
        <f>K120</f>
        <v>25</v>
      </c>
      <c r="L121" s="33" t="str">
        <f t="shared" ref="L121" si="163">L120</f>
        <v>У(N)4</v>
      </c>
      <c r="M121" s="48" t="str">
        <f t="shared" ref="M121" si="164">M120</f>
        <v>1.2</v>
      </c>
      <c r="N121" s="33" t="str">
        <f t="shared" ref="N121" si="165">N120</f>
        <v>II</v>
      </c>
      <c r="O121" s="33" t="str">
        <f>O120</f>
        <v>56UXC</v>
      </c>
      <c r="P121" s="50">
        <v>44368</v>
      </c>
      <c r="Q121" s="21"/>
      <c r="R121" s="21"/>
    </row>
    <row r="122" spans="1:18" ht="38.25" x14ac:dyDescent="0.2">
      <c r="A122" s="32">
        <v>47</v>
      </c>
      <c r="B122" s="35" t="s">
        <v>128</v>
      </c>
      <c r="C122" s="11" t="s">
        <v>336</v>
      </c>
      <c r="D122" s="17" t="s">
        <v>879</v>
      </c>
      <c r="E122" s="20"/>
      <c r="F122" s="32" t="s">
        <v>424</v>
      </c>
      <c r="G122" s="18" t="s">
        <v>423</v>
      </c>
      <c r="H122" s="20"/>
      <c r="I122" s="11" t="s">
        <v>256</v>
      </c>
      <c r="J122" s="10">
        <v>1</v>
      </c>
      <c r="K122" s="18">
        <v>97</v>
      </c>
      <c r="L122" s="33" t="s">
        <v>849</v>
      </c>
      <c r="M122" s="48" t="s">
        <v>241</v>
      </c>
      <c r="N122" s="33" t="s">
        <v>244</v>
      </c>
      <c r="O122" s="33" t="s">
        <v>89</v>
      </c>
      <c r="P122" s="10"/>
      <c r="Q122" s="10"/>
      <c r="R122" s="32" t="s">
        <v>850</v>
      </c>
    </row>
    <row r="123" spans="1:18" ht="51" x14ac:dyDescent="0.2">
      <c r="A123" s="32">
        <f>A122</f>
        <v>47</v>
      </c>
      <c r="B123" s="35" t="s">
        <v>129</v>
      </c>
      <c r="C123" s="33" t="s">
        <v>337</v>
      </c>
      <c r="D123" s="17" t="s">
        <v>878</v>
      </c>
      <c r="E123" s="21"/>
      <c r="F123" s="33" t="s">
        <v>243</v>
      </c>
      <c r="G123" s="18" t="s">
        <v>423</v>
      </c>
      <c r="H123" s="21"/>
      <c r="I123" s="11" t="s">
        <v>36</v>
      </c>
      <c r="J123" s="10">
        <f>J122</f>
        <v>1</v>
      </c>
      <c r="K123" s="18">
        <f>K122</f>
        <v>97</v>
      </c>
      <c r="L123" s="33" t="str">
        <f t="shared" ref="L123" si="166">L122</f>
        <v>У(N)4</v>
      </c>
      <c r="M123" s="48" t="str">
        <f t="shared" ref="M123" si="167">M122</f>
        <v>1.2</v>
      </c>
      <c r="N123" s="33" t="str">
        <f t="shared" ref="N123" si="168">N122</f>
        <v>II</v>
      </c>
      <c r="O123" s="33" t="str">
        <f>O122</f>
        <v>56UXC</v>
      </c>
      <c r="P123" s="21"/>
      <c r="Q123" s="21"/>
      <c r="R123" s="21"/>
    </row>
    <row r="124" spans="1:18" ht="25.5" x14ac:dyDescent="0.2">
      <c r="A124" s="33">
        <v>48</v>
      </c>
      <c r="B124" s="35" t="s">
        <v>153</v>
      </c>
      <c r="C124" s="11" t="s">
        <v>338</v>
      </c>
      <c r="D124" s="10" t="s">
        <v>468</v>
      </c>
      <c r="E124" s="20"/>
      <c r="F124" s="32" t="s">
        <v>424</v>
      </c>
      <c r="G124" s="18" t="s">
        <v>423</v>
      </c>
      <c r="H124" s="20"/>
      <c r="I124" s="11" t="s">
        <v>256</v>
      </c>
      <c r="J124" s="11">
        <v>12</v>
      </c>
      <c r="K124" s="18"/>
      <c r="L124" s="33" t="s">
        <v>849</v>
      </c>
      <c r="M124" s="48" t="s">
        <v>241</v>
      </c>
      <c r="N124" s="33" t="s">
        <v>244</v>
      </c>
      <c r="O124" s="33" t="s">
        <v>89</v>
      </c>
      <c r="P124" s="10"/>
      <c r="Q124" s="10"/>
      <c r="R124" s="32" t="s">
        <v>850</v>
      </c>
    </row>
    <row r="125" spans="1:18" ht="25.5" x14ac:dyDescent="0.2">
      <c r="A125" s="33">
        <f>A124</f>
        <v>48</v>
      </c>
      <c r="B125" s="35" t="s">
        <v>86</v>
      </c>
      <c r="C125" s="33" t="s">
        <v>339</v>
      </c>
      <c r="D125" s="10" t="s">
        <v>223</v>
      </c>
      <c r="E125" s="21"/>
      <c r="F125" s="33" t="s">
        <v>243</v>
      </c>
      <c r="G125" s="18" t="s">
        <v>423</v>
      </c>
      <c r="H125" s="21"/>
      <c r="I125" s="11" t="s">
        <v>36</v>
      </c>
      <c r="J125" s="12">
        <f>J124</f>
        <v>12</v>
      </c>
      <c r="K125" s="18"/>
      <c r="L125" s="33" t="str">
        <f t="shared" ref="L125" si="169">L124</f>
        <v>У(N)4</v>
      </c>
      <c r="M125" s="48" t="str">
        <f t="shared" ref="M125" si="170">M124</f>
        <v>1.2</v>
      </c>
      <c r="N125" s="33" t="str">
        <f t="shared" ref="N125" si="171">N124</f>
        <v>II</v>
      </c>
      <c r="O125" s="33" t="str">
        <f>O124</f>
        <v>56UXC</v>
      </c>
      <c r="P125" s="21"/>
      <c r="Q125" s="21"/>
      <c r="R125" s="21"/>
    </row>
    <row r="126" spans="1:18" ht="63.75" x14ac:dyDescent="0.2">
      <c r="A126" s="32">
        <v>49</v>
      </c>
      <c r="B126" s="35" t="s">
        <v>139</v>
      </c>
      <c r="C126" s="11" t="s">
        <v>340</v>
      </c>
      <c r="D126" s="17" t="s">
        <v>881</v>
      </c>
      <c r="E126" s="11"/>
      <c r="F126" s="32" t="s">
        <v>424</v>
      </c>
      <c r="G126" s="18" t="s">
        <v>423</v>
      </c>
      <c r="H126" s="20"/>
      <c r="I126" s="11" t="s">
        <v>256</v>
      </c>
      <c r="J126" s="10">
        <v>1</v>
      </c>
      <c r="K126" s="18">
        <v>90</v>
      </c>
      <c r="L126" s="33" t="s">
        <v>849</v>
      </c>
      <c r="M126" s="48" t="s">
        <v>241</v>
      </c>
      <c r="N126" s="33" t="s">
        <v>244</v>
      </c>
      <c r="O126" s="33" t="s">
        <v>89</v>
      </c>
      <c r="P126" s="10"/>
      <c r="Q126" s="10"/>
      <c r="R126" s="32" t="s">
        <v>850</v>
      </c>
    </row>
    <row r="127" spans="1:18" ht="51" x14ac:dyDescent="0.2">
      <c r="A127" s="32">
        <f>A126</f>
        <v>49</v>
      </c>
      <c r="B127" s="35" t="s">
        <v>215</v>
      </c>
      <c r="C127" s="33" t="s">
        <v>341</v>
      </c>
      <c r="D127" s="33" t="s">
        <v>880</v>
      </c>
      <c r="E127" s="21"/>
      <c r="F127" s="33" t="s">
        <v>243</v>
      </c>
      <c r="G127" s="18" t="s">
        <v>423</v>
      </c>
      <c r="H127" s="21"/>
      <c r="I127" s="11" t="s">
        <v>36</v>
      </c>
      <c r="J127" s="10">
        <f>J126</f>
        <v>1</v>
      </c>
      <c r="K127" s="18">
        <f>K126</f>
        <v>90</v>
      </c>
      <c r="L127" s="33" t="str">
        <f t="shared" ref="L127" si="172">L126</f>
        <v>У(N)4</v>
      </c>
      <c r="M127" s="48" t="str">
        <f t="shared" ref="M127" si="173">M126</f>
        <v>1.2</v>
      </c>
      <c r="N127" s="33" t="str">
        <f t="shared" ref="N127" si="174">N126</f>
        <v>II</v>
      </c>
      <c r="O127" s="33" t="str">
        <f>O126</f>
        <v>56UXC</v>
      </c>
      <c r="P127" s="21"/>
      <c r="Q127" s="21"/>
      <c r="R127" s="21"/>
    </row>
    <row r="128" spans="1:18" ht="38.25" x14ac:dyDescent="0.2">
      <c r="A128" s="33">
        <v>50</v>
      </c>
      <c r="B128" s="35" t="s">
        <v>140</v>
      </c>
      <c r="C128" s="11" t="s">
        <v>342</v>
      </c>
      <c r="D128" s="11" t="s">
        <v>469</v>
      </c>
      <c r="E128" s="2"/>
      <c r="F128" s="32" t="s">
        <v>424</v>
      </c>
      <c r="G128" s="18" t="s">
        <v>423</v>
      </c>
      <c r="H128" s="20"/>
      <c r="I128" s="11" t="s">
        <v>256</v>
      </c>
      <c r="J128" s="10">
        <v>1</v>
      </c>
      <c r="K128" s="18">
        <v>50</v>
      </c>
      <c r="L128" s="33" t="s">
        <v>849</v>
      </c>
      <c r="M128" s="48" t="s">
        <v>241</v>
      </c>
      <c r="N128" s="33" t="s">
        <v>244</v>
      </c>
      <c r="O128" s="33" t="s">
        <v>89</v>
      </c>
      <c r="P128" s="10"/>
      <c r="Q128" s="10"/>
      <c r="R128" s="32" t="s">
        <v>850</v>
      </c>
    </row>
    <row r="129" spans="1:18" ht="38.25" x14ac:dyDescent="0.2">
      <c r="A129" s="33">
        <f>A128</f>
        <v>50</v>
      </c>
      <c r="B129" s="35" t="s">
        <v>216</v>
      </c>
      <c r="C129" s="33" t="s">
        <v>343</v>
      </c>
      <c r="D129" s="11" t="s">
        <v>470</v>
      </c>
      <c r="E129" s="21"/>
      <c r="F129" s="33" t="s">
        <v>243</v>
      </c>
      <c r="G129" s="18" t="s">
        <v>423</v>
      </c>
      <c r="H129" s="21"/>
      <c r="I129" s="11" t="s">
        <v>36</v>
      </c>
      <c r="J129" s="10">
        <f>J128</f>
        <v>1</v>
      </c>
      <c r="K129" s="18">
        <f>K128</f>
        <v>50</v>
      </c>
      <c r="L129" s="33" t="str">
        <f t="shared" ref="L129" si="175">L128</f>
        <v>У(N)4</v>
      </c>
      <c r="M129" s="48" t="str">
        <f t="shared" ref="M129" si="176">M128</f>
        <v>1.2</v>
      </c>
      <c r="N129" s="33" t="str">
        <f t="shared" ref="N129" si="177">N128</f>
        <v>II</v>
      </c>
      <c r="O129" s="33" t="str">
        <f>O128</f>
        <v>56UXC</v>
      </c>
      <c r="P129" s="21"/>
      <c r="Q129" s="21"/>
      <c r="R129" s="21"/>
    </row>
    <row r="130" spans="1:18" ht="38.25" x14ac:dyDescent="0.2">
      <c r="A130" s="32">
        <v>51</v>
      </c>
      <c r="B130" s="35" t="s">
        <v>132</v>
      </c>
      <c r="C130" s="33" t="s">
        <v>473</v>
      </c>
      <c r="D130" s="17" t="s">
        <v>471</v>
      </c>
      <c r="E130" s="11"/>
      <c r="F130" s="32" t="s">
        <v>424</v>
      </c>
      <c r="G130" s="18" t="s">
        <v>423</v>
      </c>
      <c r="H130" s="20"/>
      <c r="I130" s="11" t="s">
        <v>256</v>
      </c>
      <c r="J130" s="10">
        <v>1</v>
      </c>
      <c r="K130" s="18">
        <v>9</v>
      </c>
      <c r="L130" s="33" t="s">
        <v>849</v>
      </c>
      <c r="M130" s="48" t="s">
        <v>241</v>
      </c>
      <c r="N130" s="33" t="s">
        <v>244</v>
      </c>
      <c r="O130" s="33" t="s">
        <v>89</v>
      </c>
      <c r="P130" s="10"/>
      <c r="Q130" s="10"/>
      <c r="R130" s="32" t="s">
        <v>850</v>
      </c>
    </row>
    <row r="131" spans="1:18" ht="38.25" x14ac:dyDescent="0.2">
      <c r="A131" s="32">
        <f>A130</f>
        <v>51</v>
      </c>
      <c r="B131" s="35" t="s">
        <v>217</v>
      </c>
      <c r="C131" s="33" t="s">
        <v>474</v>
      </c>
      <c r="D131" s="17" t="s">
        <v>472</v>
      </c>
      <c r="E131" s="21"/>
      <c r="F131" s="33" t="s">
        <v>243</v>
      </c>
      <c r="G131" s="18" t="s">
        <v>423</v>
      </c>
      <c r="H131" s="21"/>
      <c r="I131" s="11" t="s">
        <v>36</v>
      </c>
      <c r="J131" s="10">
        <f>J130</f>
        <v>1</v>
      </c>
      <c r="K131" s="18">
        <f>K130</f>
        <v>9</v>
      </c>
      <c r="L131" s="33" t="str">
        <f t="shared" ref="L131" si="178">L130</f>
        <v>У(N)4</v>
      </c>
      <c r="M131" s="48" t="str">
        <f t="shared" ref="M131" si="179">M130</f>
        <v>1.2</v>
      </c>
      <c r="N131" s="33" t="str">
        <f t="shared" ref="N131" si="180">N130</f>
        <v>II</v>
      </c>
      <c r="O131" s="33" t="str">
        <f>O130</f>
        <v>56UXC</v>
      </c>
      <c r="P131" s="21"/>
      <c r="Q131" s="21"/>
      <c r="R131" s="21"/>
    </row>
    <row r="132" spans="1:18" ht="25.5" x14ac:dyDescent="0.2">
      <c r="A132" s="33">
        <v>52</v>
      </c>
      <c r="B132" s="35" t="s">
        <v>56</v>
      </c>
      <c r="C132" s="11" t="s">
        <v>344</v>
      </c>
      <c r="D132" s="17" t="s">
        <v>475</v>
      </c>
      <c r="E132" s="11"/>
      <c r="F132" s="32" t="s">
        <v>424</v>
      </c>
      <c r="G132" s="18" t="s">
        <v>423</v>
      </c>
      <c r="H132" s="11"/>
      <c r="I132" s="11" t="s">
        <v>256</v>
      </c>
      <c r="J132" s="11">
        <v>1</v>
      </c>
      <c r="K132" s="18">
        <v>17</v>
      </c>
      <c r="L132" s="33" t="s">
        <v>849</v>
      </c>
      <c r="M132" s="48" t="s">
        <v>241</v>
      </c>
      <c r="N132" s="33" t="s">
        <v>244</v>
      </c>
      <c r="O132" s="33" t="s">
        <v>89</v>
      </c>
      <c r="P132" s="10"/>
      <c r="Q132" s="10"/>
      <c r="R132" s="32" t="s">
        <v>850</v>
      </c>
    </row>
    <row r="133" spans="1:18" ht="38.25" x14ac:dyDescent="0.2">
      <c r="A133" s="33">
        <f>A132</f>
        <v>52</v>
      </c>
      <c r="B133" s="35" t="s">
        <v>141</v>
      </c>
      <c r="C133" s="33" t="s">
        <v>345</v>
      </c>
      <c r="D133" s="17" t="s">
        <v>476</v>
      </c>
      <c r="E133" s="11"/>
      <c r="F133" s="33" t="s">
        <v>243</v>
      </c>
      <c r="G133" s="18" t="s">
        <v>423</v>
      </c>
      <c r="H133" s="11"/>
      <c r="I133" s="11" t="s">
        <v>36</v>
      </c>
      <c r="J133" s="11">
        <f>J132</f>
        <v>1</v>
      </c>
      <c r="K133" s="18">
        <f>K132</f>
        <v>17</v>
      </c>
      <c r="L133" s="33" t="str">
        <f t="shared" ref="L133" si="181">L132</f>
        <v>У(N)4</v>
      </c>
      <c r="M133" s="48" t="str">
        <f t="shared" ref="M133" si="182">M132</f>
        <v>1.2</v>
      </c>
      <c r="N133" s="33" t="str">
        <f t="shared" ref="N133" si="183">N132</f>
        <v>II</v>
      </c>
      <c r="O133" s="33" t="str">
        <f>O132</f>
        <v>56UXC</v>
      </c>
      <c r="P133" s="10"/>
      <c r="Q133" s="10"/>
      <c r="R133" s="10"/>
    </row>
    <row r="134" spans="1:18" ht="38.25" x14ac:dyDescent="0.2">
      <c r="A134" s="32" t="s">
        <v>161</v>
      </c>
      <c r="B134" s="35" t="s">
        <v>142</v>
      </c>
      <c r="C134" s="11" t="s">
        <v>346</v>
      </c>
      <c r="D134" s="11" t="s">
        <v>477</v>
      </c>
      <c r="E134" s="11"/>
      <c r="F134" s="32" t="s">
        <v>424</v>
      </c>
      <c r="G134" s="18" t="s">
        <v>423</v>
      </c>
      <c r="H134" s="20"/>
      <c r="I134" s="11" t="s">
        <v>256</v>
      </c>
      <c r="J134" s="10">
        <v>1</v>
      </c>
      <c r="K134" s="18">
        <v>42</v>
      </c>
      <c r="L134" s="33" t="s">
        <v>849</v>
      </c>
      <c r="M134" s="48" t="s">
        <v>241</v>
      </c>
      <c r="N134" s="33" t="s">
        <v>244</v>
      </c>
      <c r="O134" s="33" t="s">
        <v>89</v>
      </c>
      <c r="P134" s="10"/>
      <c r="Q134" s="10"/>
      <c r="R134" s="32" t="s">
        <v>850</v>
      </c>
    </row>
    <row r="135" spans="1:18" ht="25.5" x14ac:dyDescent="0.2">
      <c r="A135" s="32" t="str">
        <f>A134</f>
        <v>52а</v>
      </c>
      <c r="B135" s="35" t="s">
        <v>218</v>
      </c>
      <c r="C135" s="33" t="s">
        <v>347</v>
      </c>
      <c r="D135" s="10" t="s">
        <v>1026</v>
      </c>
      <c r="E135" s="21"/>
      <c r="F135" s="33" t="s">
        <v>243</v>
      </c>
      <c r="G135" s="18" t="s">
        <v>423</v>
      </c>
      <c r="H135" s="21"/>
      <c r="I135" s="11" t="s">
        <v>36</v>
      </c>
      <c r="J135" s="10">
        <f>J134</f>
        <v>1</v>
      </c>
      <c r="K135" s="18">
        <f>K134</f>
        <v>42</v>
      </c>
      <c r="L135" s="33" t="str">
        <f t="shared" ref="L135" si="184">L134</f>
        <v>У(N)4</v>
      </c>
      <c r="M135" s="48" t="str">
        <f t="shared" ref="M135" si="185">M134</f>
        <v>1.2</v>
      </c>
      <c r="N135" s="33" t="str">
        <f t="shared" ref="N135" si="186">N134</f>
        <v>II</v>
      </c>
      <c r="O135" s="33" t="str">
        <f>O134</f>
        <v>56UXC</v>
      </c>
      <c r="P135" s="21"/>
      <c r="Q135" s="21"/>
      <c r="R135" s="21"/>
    </row>
    <row r="136" spans="1:18" ht="51" x14ac:dyDescent="0.2">
      <c r="A136" s="32">
        <v>53</v>
      </c>
      <c r="B136" s="35" t="s">
        <v>144</v>
      </c>
      <c r="C136" s="11" t="s">
        <v>478</v>
      </c>
      <c r="D136" s="17" t="s">
        <v>1027</v>
      </c>
      <c r="E136" s="11"/>
      <c r="F136" s="32" t="s">
        <v>424</v>
      </c>
      <c r="G136" s="18" t="s">
        <v>423</v>
      </c>
      <c r="H136" s="11"/>
      <c r="I136" s="11" t="s">
        <v>256</v>
      </c>
      <c r="J136" s="11">
        <v>2</v>
      </c>
      <c r="K136" s="18">
        <v>17</v>
      </c>
      <c r="L136" s="33" t="s">
        <v>849</v>
      </c>
      <c r="M136" s="48" t="s">
        <v>241</v>
      </c>
      <c r="N136" s="33" t="s">
        <v>244</v>
      </c>
      <c r="O136" s="33" t="s">
        <v>89</v>
      </c>
      <c r="P136" s="10"/>
      <c r="Q136" s="10"/>
      <c r="R136" s="32" t="s">
        <v>850</v>
      </c>
    </row>
    <row r="137" spans="1:18" ht="51" x14ac:dyDescent="0.2">
      <c r="A137" s="32">
        <f>A136</f>
        <v>53</v>
      </c>
      <c r="B137" s="35" t="s">
        <v>143</v>
      </c>
      <c r="C137" s="33" t="s">
        <v>479</v>
      </c>
      <c r="D137" s="17" t="s">
        <v>480</v>
      </c>
      <c r="E137" s="11"/>
      <c r="F137" s="33" t="s">
        <v>243</v>
      </c>
      <c r="G137" s="18" t="s">
        <v>423</v>
      </c>
      <c r="H137" s="11"/>
      <c r="I137" s="11" t="s">
        <v>36</v>
      </c>
      <c r="J137" s="11">
        <f>J136</f>
        <v>2</v>
      </c>
      <c r="K137" s="18">
        <f>K136</f>
        <v>17</v>
      </c>
      <c r="L137" s="33" t="str">
        <f t="shared" ref="L137" si="187">L136</f>
        <v>У(N)4</v>
      </c>
      <c r="M137" s="48" t="str">
        <f t="shared" ref="M137" si="188">M136</f>
        <v>1.2</v>
      </c>
      <c r="N137" s="33" t="str">
        <f t="shared" ref="N137" si="189">N136</f>
        <v>II</v>
      </c>
      <c r="O137" s="33" t="str">
        <f>O136</f>
        <v>56UXC</v>
      </c>
      <c r="P137" s="10"/>
      <c r="Q137" s="10"/>
      <c r="R137" s="10"/>
    </row>
    <row r="138" spans="1:18" ht="25.5" x14ac:dyDescent="0.2">
      <c r="A138" s="32" t="s">
        <v>236</v>
      </c>
      <c r="B138" s="35" t="s">
        <v>234</v>
      </c>
      <c r="C138" s="11" t="s">
        <v>348</v>
      </c>
      <c r="D138" s="17" t="s">
        <v>350</v>
      </c>
      <c r="E138" s="10"/>
      <c r="F138" s="32" t="s">
        <v>424</v>
      </c>
      <c r="G138" s="18" t="s">
        <v>423</v>
      </c>
      <c r="H138" s="10"/>
      <c r="I138" s="11" t="s">
        <v>256</v>
      </c>
      <c r="J138" s="10">
        <v>2</v>
      </c>
      <c r="K138" s="18">
        <v>18</v>
      </c>
      <c r="L138" s="33" t="s">
        <v>849</v>
      </c>
      <c r="M138" s="48" t="s">
        <v>241</v>
      </c>
      <c r="N138" s="33" t="s">
        <v>244</v>
      </c>
      <c r="O138" s="33" t="s">
        <v>89</v>
      </c>
      <c r="P138" s="10"/>
      <c r="Q138" s="10"/>
      <c r="R138" s="32" t="s">
        <v>850</v>
      </c>
    </row>
    <row r="139" spans="1:18" ht="25.5" x14ac:dyDescent="0.2">
      <c r="A139" s="32" t="str">
        <f>A138</f>
        <v>53a</v>
      </c>
      <c r="B139" s="35" t="s">
        <v>235</v>
      </c>
      <c r="C139" s="33" t="s">
        <v>349</v>
      </c>
      <c r="D139" s="17" t="s">
        <v>351</v>
      </c>
      <c r="E139" s="10"/>
      <c r="F139" s="33" t="s">
        <v>243</v>
      </c>
      <c r="G139" s="18" t="s">
        <v>423</v>
      </c>
      <c r="H139" s="10"/>
      <c r="I139" s="11" t="s">
        <v>36</v>
      </c>
      <c r="J139" s="25">
        <f>J138</f>
        <v>2</v>
      </c>
      <c r="K139" s="18">
        <f>K138</f>
        <v>18</v>
      </c>
      <c r="L139" s="33" t="str">
        <f t="shared" ref="L139" si="190">L138</f>
        <v>У(N)4</v>
      </c>
      <c r="M139" s="48" t="str">
        <f t="shared" ref="M139" si="191">M138</f>
        <v>1.2</v>
      </c>
      <c r="N139" s="33" t="str">
        <f t="shared" ref="N139" si="192">N138</f>
        <v>II</v>
      </c>
      <c r="O139" s="33" t="str">
        <f>O138</f>
        <v>56UXC</v>
      </c>
      <c r="P139" s="10"/>
      <c r="Q139" s="10"/>
      <c r="R139" s="10"/>
    </row>
    <row r="140" spans="1:18" ht="25.5" x14ac:dyDescent="0.2">
      <c r="A140" s="32" t="s">
        <v>237</v>
      </c>
      <c r="B140" s="35" t="s">
        <v>238</v>
      </c>
      <c r="C140" s="11" t="s">
        <v>352</v>
      </c>
      <c r="D140" s="17" t="s">
        <v>240</v>
      </c>
      <c r="E140" s="10"/>
      <c r="F140" s="32" t="s">
        <v>424</v>
      </c>
      <c r="G140" s="18" t="s">
        <v>423</v>
      </c>
      <c r="H140" s="10"/>
      <c r="I140" s="11" t="s">
        <v>256</v>
      </c>
      <c r="J140" s="10">
        <v>2</v>
      </c>
      <c r="K140" s="18">
        <v>1.2</v>
      </c>
      <c r="L140" s="33" t="s">
        <v>849</v>
      </c>
      <c r="M140" s="48" t="s">
        <v>241</v>
      </c>
      <c r="N140" s="33" t="s">
        <v>244</v>
      </c>
      <c r="O140" s="33" t="s">
        <v>89</v>
      </c>
      <c r="P140" s="10"/>
      <c r="Q140" s="10"/>
      <c r="R140" s="32" t="s">
        <v>850</v>
      </c>
    </row>
    <row r="141" spans="1:18" ht="25.5" x14ac:dyDescent="0.2">
      <c r="A141" s="32" t="str">
        <f>A140</f>
        <v>53b</v>
      </c>
      <c r="B141" s="35" t="s">
        <v>239</v>
      </c>
      <c r="C141" s="33" t="s">
        <v>353</v>
      </c>
      <c r="D141" s="17" t="s">
        <v>240</v>
      </c>
      <c r="E141" s="10"/>
      <c r="F141" s="33" t="s">
        <v>243</v>
      </c>
      <c r="G141" s="18" t="s">
        <v>423</v>
      </c>
      <c r="H141" s="10"/>
      <c r="I141" s="11" t="s">
        <v>36</v>
      </c>
      <c r="J141" s="25">
        <f>J140</f>
        <v>2</v>
      </c>
      <c r="K141" s="18">
        <f>K140</f>
        <v>1.2</v>
      </c>
      <c r="L141" s="33" t="str">
        <f t="shared" ref="L141" si="193">L140</f>
        <v>У(N)4</v>
      </c>
      <c r="M141" s="48" t="str">
        <f t="shared" ref="M141" si="194">M140</f>
        <v>1.2</v>
      </c>
      <c r="N141" s="33" t="str">
        <f t="shared" ref="N141" si="195">N140</f>
        <v>II</v>
      </c>
      <c r="O141" s="33" t="str">
        <f>O140</f>
        <v>56UXC</v>
      </c>
      <c r="P141" s="10"/>
      <c r="Q141" s="10"/>
      <c r="R141" s="10"/>
    </row>
    <row r="142" spans="1:18" ht="25.5" hidden="1" x14ac:dyDescent="0.2">
      <c r="A142" s="32" t="s">
        <v>102</v>
      </c>
      <c r="B142" s="35" t="s">
        <v>113</v>
      </c>
      <c r="C142" s="33" t="s">
        <v>354</v>
      </c>
      <c r="D142" s="44" t="s">
        <v>649</v>
      </c>
      <c r="E142" s="20"/>
      <c r="F142" s="32" t="s">
        <v>424</v>
      </c>
      <c r="G142" s="18" t="s">
        <v>423</v>
      </c>
      <c r="H142" s="20" t="s">
        <v>486</v>
      </c>
      <c r="I142" s="11" t="s">
        <v>256</v>
      </c>
      <c r="J142" s="10">
        <v>1</v>
      </c>
      <c r="K142" s="18"/>
      <c r="L142" s="33" t="s">
        <v>849</v>
      </c>
      <c r="M142" s="48" t="s">
        <v>241</v>
      </c>
      <c r="N142" s="33" t="s">
        <v>244</v>
      </c>
      <c r="O142" s="33" t="s">
        <v>89</v>
      </c>
      <c r="P142" s="50">
        <v>44368</v>
      </c>
      <c r="Q142" s="10"/>
      <c r="R142" s="32" t="s">
        <v>850</v>
      </c>
    </row>
    <row r="143" spans="1:18" ht="38.25" hidden="1" x14ac:dyDescent="0.2">
      <c r="A143" s="32" t="s">
        <v>273</v>
      </c>
      <c r="B143" s="35" t="s">
        <v>72</v>
      </c>
      <c r="C143" s="33" t="s">
        <v>355</v>
      </c>
      <c r="D143" s="17" t="s">
        <v>882</v>
      </c>
      <c r="E143" s="21"/>
      <c r="F143" s="33" t="s">
        <v>243</v>
      </c>
      <c r="G143" s="18" t="s">
        <v>423</v>
      </c>
      <c r="H143" s="20" t="s">
        <v>883</v>
      </c>
      <c r="I143" s="11" t="s">
        <v>36</v>
      </c>
      <c r="J143" s="10">
        <f>J142</f>
        <v>1</v>
      </c>
      <c r="K143" s="18"/>
      <c r="L143" s="33" t="str">
        <f t="shared" ref="L143" si="196">L142</f>
        <v>У(N)4</v>
      </c>
      <c r="M143" s="48" t="str">
        <f t="shared" ref="M143" si="197">M142</f>
        <v>1.2</v>
      </c>
      <c r="N143" s="33" t="str">
        <f t="shared" ref="N143" si="198">N142</f>
        <v>II</v>
      </c>
      <c r="O143" s="33" t="str">
        <f>O142</f>
        <v>56UXC</v>
      </c>
      <c r="P143" s="50">
        <v>44368</v>
      </c>
      <c r="Q143" s="21"/>
      <c r="R143" s="21"/>
    </row>
    <row r="144" spans="1:18" ht="38.25" hidden="1" x14ac:dyDescent="0.2">
      <c r="A144" s="32" t="s">
        <v>102</v>
      </c>
      <c r="B144" s="35" t="s">
        <v>114</v>
      </c>
      <c r="C144" s="11" t="s">
        <v>688</v>
      </c>
      <c r="D144" s="17" t="s">
        <v>885</v>
      </c>
      <c r="E144" s="20"/>
      <c r="F144" s="32" t="s">
        <v>424</v>
      </c>
      <c r="G144" s="18" t="s">
        <v>423</v>
      </c>
      <c r="H144" s="20" t="s">
        <v>481</v>
      </c>
      <c r="I144" s="11" t="s">
        <v>256</v>
      </c>
      <c r="J144" s="10">
        <v>1</v>
      </c>
      <c r="K144" s="18">
        <v>20</v>
      </c>
      <c r="L144" s="33" t="s">
        <v>849</v>
      </c>
      <c r="M144" s="48" t="s">
        <v>241</v>
      </c>
      <c r="N144" s="33" t="s">
        <v>244</v>
      </c>
      <c r="O144" s="33" t="s">
        <v>89</v>
      </c>
      <c r="P144" s="50">
        <v>44368</v>
      </c>
      <c r="Q144" s="10"/>
      <c r="R144" s="32" t="s">
        <v>851</v>
      </c>
    </row>
    <row r="145" spans="1:18" ht="38.25" hidden="1" x14ac:dyDescent="0.2">
      <c r="A145" s="32" t="s">
        <v>273</v>
      </c>
      <c r="B145" s="35" t="s">
        <v>73</v>
      </c>
      <c r="C145" s="33" t="s">
        <v>689</v>
      </c>
      <c r="D145" s="17" t="s">
        <v>884</v>
      </c>
      <c r="E145" s="21"/>
      <c r="F145" s="33" t="s">
        <v>243</v>
      </c>
      <c r="G145" s="18" t="s">
        <v>423</v>
      </c>
      <c r="H145" s="20" t="s">
        <v>482</v>
      </c>
      <c r="I145" s="11" t="s">
        <v>36</v>
      </c>
      <c r="J145" s="10">
        <f>J144</f>
        <v>1</v>
      </c>
      <c r="K145" s="18">
        <f>K144</f>
        <v>20</v>
      </c>
      <c r="L145" s="33" t="str">
        <f t="shared" ref="L145" si="199">L144</f>
        <v>У(N)4</v>
      </c>
      <c r="M145" s="48" t="str">
        <f t="shared" ref="M145" si="200">M144</f>
        <v>1.2</v>
      </c>
      <c r="N145" s="33" t="str">
        <f t="shared" ref="N145" si="201">N144</f>
        <v>II</v>
      </c>
      <c r="O145" s="33" t="str">
        <f>O144</f>
        <v>56UXC</v>
      </c>
      <c r="P145" s="50">
        <v>44368</v>
      </c>
      <c r="Q145" s="21"/>
      <c r="R145" s="21"/>
    </row>
    <row r="146" spans="1:18" ht="38.25" hidden="1" x14ac:dyDescent="0.2">
      <c r="A146" s="41" t="s">
        <v>102</v>
      </c>
      <c r="B146" s="35" t="s">
        <v>115</v>
      </c>
      <c r="C146" s="11" t="s">
        <v>690</v>
      </c>
      <c r="D146" s="17" t="s">
        <v>887</v>
      </c>
      <c r="E146" s="20"/>
      <c r="F146" s="32" t="s">
        <v>424</v>
      </c>
      <c r="G146" s="18" t="s">
        <v>423</v>
      </c>
      <c r="H146" s="20" t="s">
        <v>481</v>
      </c>
      <c r="I146" s="11" t="s">
        <v>256</v>
      </c>
      <c r="J146" s="10">
        <v>1</v>
      </c>
      <c r="K146" s="18">
        <v>16</v>
      </c>
      <c r="L146" s="33" t="s">
        <v>849</v>
      </c>
      <c r="M146" s="48" t="s">
        <v>241</v>
      </c>
      <c r="N146" s="33" t="s">
        <v>244</v>
      </c>
      <c r="O146" s="33" t="s">
        <v>89</v>
      </c>
      <c r="P146" s="50">
        <v>44368</v>
      </c>
      <c r="Q146" s="10"/>
      <c r="R146" s="10" t="s">
        <v>850</v>
      </c>
    </row>
    <row r="147" spans="1:18" ht="38.25" hidden="1" x14ac:dyDescent="0.2">
      <c r="A147" s="41" t="s">
        <v>273</v>
      </c>
      <c r="B147" s="35" t="s">
        <v>74</v>
      </c>
      <c r="C147" s="33" t="s">
        <v>691</v>
      </c>
      <c r="D147" s="17" t="s">
        <v>886</v>
      </c>
      <c r="E147" s="21"/>
      <c r="F147" s="33" t="s">
        <v>243</v>
      </c>
      <c r="G147" s="18" t="s">
        <v>423</v>
      </c>
      <c r="H147" s="20" t="s">
        <v>482</v>
      </c>
      <c r="I147" s="11" t="s">
        <v>36</v>
      </c>
      <c r="J147" s="10">
        <f>J146</f>
        <v>1</v>
      </c>
      <c r="K147" s="18">
        <f>K146</f>
        <v>16</v>
      </c>
      <c r="L147" s="33" t="str">
        <f t="shared" ref="L147" si="202">L146</f>
        <v>У(N)4</v>
      </c>
      <c r="M147" s="48" t="str">
        <f t="shared" ref="M147" si="203">M146</f>
        <v>1.2</v>
      </c>
      <c r="N147" s="33" t="str">
        <f t="shared" ref="N147" si="204">N146</f>
        <v>II</v>
      </c>
      <c r="O147" s="33" t="str">
        <f>O146</f>
        <v>56UXC</v>
      </c>
      <c r="P147" s="50">
        <v>44368</v>
      </c>
      <c r="Q147" s="21"/>
      <c r="R147" s="21"/>
    </row>
    <row r="148" spans="1:18" ht="51" hidden="1" x14ac:dyDescent="0.2">
      <c r="A148" s="32" t="s">
        <v>102</v>
      </c>
      <c r="B148" s="35" t="s">
        <v>483</v>
      </c>
      <c r="C148" s="11" t="s">
        <v>600</v>
      </c>
      <c r="D148" s="17" t="s">
        <v>602</v>
      </c>
      <c r="E148" s="20"/>
      <c r="F148" s="32" t="s">
        <v>424</v>
      </c>
      <c r="G148" s="18" t="s">
        <v>423</v>
      </c>
      <c r="H148" s="20" t="s">
        <v>446</v>
      </c>
      <c r="I148" s="11" t="s">
        <v>256</v>
      </c>
      <c r="J148" s="10">
        <v>100</v>
      </c>
      <c r="K148" s="18">
        <v>8.3000000000000007</v>
      </c>
      <c r="L148" s="33" t="s">
        <v>849</v>
      </c>
      <c r="M148" s="48" t="s">
        <v>241</v>
      </c>
      <c r="N148" s="33" t="s">
        <v>244</v>
      </c>
      <c r="O148" s="33" t="s">
        <v>89</v>
      </c>
      <c r="P148" s="50">
        <v>44368</v>
      </c>
      <c r="Q148" s="10"/>
      <c r="R148" s="10" t="s">
        <v>851</v>
      </c>
    </row>
    <row r="149" spans="1:18" ht="38.25" hidden="1" x14ac:dyDescent="0.2">
      <c r="A149" s="32" t="s">
        <v>273</v>
      </c>
      <c r="B149" s="35" t="s">
        <v>484</v>
      </c>
      <c r="C149" s="10" t="s">
        <v>601</v>
      </c>
      <c r="D149" s="17" t="s">
        <v>1028</v>
      </c>
      <c r="E149" s="21"/>
      <c r="F149" s="33" t="s">
        <v>243</v>
      </c>
      <c r="G149" s="18" t="s">
        <v>423</v>
      </c>
      <c r="H149" s="18" t="s">
        <v>447</v>
      </c>
      <c r="I149" s="11" t="s">
        <v>36</v>
      </c>
      <c r="J149" s="10">
        <f>J148</f>
        <v>100</v>
      </c>
      <c r="K149" s="32">
        <f>K148</f>
        <v>8.3000000000000007</v>
      </c>
      <c r="L149" s="33" t="str">
        <f t="shared" ref="L149" si="205">L148</f>
        <v>У(N)4</v>
      </c>
      <c r="M149" s="48" t="str">
        <f t="shared" ref="M149" si="206">M148</f>
        <v>1.2</v>
      </c>
      <c r="N149" s="33" t="str">
        <f t="shared" ref="N149" si="207">N148</f>
        <v>II</v>
      </c>
      <c r="O149" s="33" t="str">
        <f>O148</f>
        <v>56UXC</v>
      </c>
      <c r="P149" s="50">
        <v>44368</v>
      </c>
      <c r="Q149" s="21"/>
      <c r="R149" s="21"/>
    </row>
    <row r="150" spans="1:18" ht="51" hidden="1" x14ac:dyDescent="0.2">
      <c r="A150" s="32" t="s">
        <v>102</v>
      </c>
      <c r="B150" s="35" t="s">
        <v>485</v>
      </c>
      <c r="C150" s="33" t="s">
        <v>603</v>
      </c>
      <c r="D150" s="17" t="s">
        <v>1029</v>
      </c>
      <c r="E150" s="20"/>
      <c r="F150" s="32" t="s">
        <v>424</v>
      </c>
      <c r="G150" s="18" t="s">
        <v>423</v>
      </c>
      <c r="H150" s="20" t="s">
        <v>446</v>
      </c>
      <c r="I150" s="11" t="s">
        <v>256</v>
      </c>
      <c r="J150" s="10">
        <v>30</v>
      </c>
      <c r="K150" s="18">
        <v>15.5</v>
      </c>
      <c r="L150" s="33" t="s">
        <v>849</v>
      </c>
      <c r="M150" s="48" t="s">
        <v>241</v>
      </c>
      <c r="N150" s="33" t="s">
        <v>244</v>
      </c>
      <c r="O150" s="33" t="s">
        <v>89</v>
      </c>
      <c r="P150" s="50">
        <v>44368</v>
      </c>
      <c r="Q150" s="10"/>
      <c r="R150" s="32" t="s">
        <v>851</v>
      </c>
    </row>
    <row r="151" spans="1:18" ht="38.25" hidden="1" x14ac:dyDescent="0.2">
      <c r="A151" s="32" t="s">
        <v>273</v>
      </c>
      <c r="B151" s="35" t="s">
        <v>484</v>
      </c>
      <c r="C151" s="32" t="s">
        <v>604</v>
      </c>
      <c r="D151" s="17" t="s">
        <v>1030</v>
      </c>
      <c r="E151" s="21"/>
      <c r="F151" s="33" t="s">
        <v>243</v>
      </c>
      <c r="G151" s="18" t="s">
        <v>423</v>
      </c>
      <c r="H151" s="18" t="s">
        <v>447</v>
      </c>
      <c r="I151" s="11" t="s">
        <v>36</v>
      </c>
      <c r="J151" s="10">
        <f>J150</f>
        <v>30</v>
      </c>
      <c r="K151" s="18">
        <f>K150</f>
        <v>15.5</v>
      </c>
      <c r="L151" s="33" t="str">
        <f t="shared" ref="L151" si="208">L150</f>
        <v>У(N)4</v>
      </c>
      <c r="M151" s="48" t="str">
        <f t="shared" ref="M151" si="209">M150</f>
        <v>1.2</v>
      </c>
      <c r="N151" s="33" t="str">
        <f t="shared" ref="N151" si="210">N150</f>
        <v>II</v>
      </c>
      <c r="O151" s="33" t="str">
        <f>O150</f>
        <v>56UXC</v>
      </c>
      <c r="P151" s="50">
        <v>44368</v>
      </c>
      <c r="Q151" s="21"/>
      <c r="R151" s="21"/>
    </row>
    <row r="152" spans="1:18" ht="25.5" x14ac:dyDescent="0.2">
      <c r="A152" s="32" t="s">
        <v>102</v>
      </c>
      <c r="B152" s="35" t="s">
        <v>488</v>
      </c>
      <c r="C152" s="11" t="s">
        <v>487</v>
      </c>
      <c r="D152" s="17" t="s">
        <v>971</v>
      </c>
      <c r="E152" s="20"/>
      <c r="F152" s="32" t="s">
        <v>424</v>
      </c>
      <c r="G152" s="18" t="s">
        <v>423</v>
      </c>
      <c r="H152" s="20" t="s">
        <v>486</v>
      </c>
      <c r="I152" s="11" t="s">
        <v>256</v>
      </c>
      <c r="J152" s="10">
        <v>20</v>
      </c>
      <c r="K152" s="18">
        <v>12.5</v>
      </c>
      <c r="L152" s="33" t="s">
        <v>849</v>
      </c>
      <c r="M152" s="48" t="s">
        <v>241</v>
      </c>
      <c r="N152" s="33" t="s">
        <v>244</v>
      </c>
      <c r="O152" s="33" t="s">
        <v>89</v>
      </c>
      <c r="P152" s="10"/>
      <c r="Q152" s="10"/>
      <c r="R152" s="32" t="s">
        <v>851</v>
      </c>
    </row>
    <row r="153" spans="1:18" ht="38.25" x14ac:dyDescent="0.2">
      <c r="A153" s="32" t="s">
        <v>273</v>
      </c>
      <c r="B153" s="35" t="s">
        <v>490</v>
      </c>
      <c r="C153" s="10" t="s">
        <v>489</v>
      </c>
      <c r="D153" s="17" t="s">
        <v>888</v>
      </c>
      <c r="E153" s="21"/>
      <c r="F153" s="33" t="s">
        <v>243</v>
      </c>
      <c r="G153" s="18" t="s">
        <v>423</v>
      </c>
      <c r="H153" s="20" t="s">
        <v>883</v>
      </c>
      <c r="I153" s="11" t="s">
        <v>36</v>
      </c>
      <c r="J153" s="10">
        <f>J152</f>
        <v>20</v>
      </c>
      <c r="K153" s="32">
        <f>K152</f>
        <v>12.5</v>
      </c>
      <c r="L153" s="33" t="str">
        <f t="shared" ref="L153" si="211">L152</f>
        <v>У(N)4</v>
      </c>
      <c r="M153" s="48" t="str">
        <f t="shared" ref="M153" si="212">M152</f>
        <v>1.2</v>
      </c>
      <c r="N153" s="33" t="str">
        <f t="shared" ref="N153" si="213">N152</f>
        <v>II</v>
      </c>
      <c r="O153" s="33" t="str">
        <f>O152</f>
        <v>56UXC</v>
      </c>
      <c r="P153" s="21"/>
      <c r="Q153" s="21"/>
      <c r="R153" s="21"/>
    </row>
    <row r="154" spans="1:18" ht="38.25" x14ac:dyDescent="0.2">
      <c r="A154" s="32" t="s">
        <v>102</v>
      </c>
      <c r="B154" s="35" t="s">
        <v>493</v>
      </c>
      <c r="C154" s="10" t="s">
        <v>491</v>
      </c>
      <c r="D154" s="17" t="s">
        <v>495</v>
      </c>
      <c r="E154" s="21"/>
      <c r="F154" s="32" t="s">
        <v>424</v>
      </c>
      <c r="G154" s="18" t="s">
        <v>423</v>
      </c>
      <c r="H154" s="20" t="s">
        <v>486</v>
      </c>
      <c r="I154" s="11" t="s">
        <v>256</v>
      </c>
      <c r="J154" s="10">
        <v>6</v>
      </c>
      <c r="K154" s="18">
        <v>4</v>
      </c>
      <c r="L154" s="33" t="s">
        <v>849</v>
      </c>
      <c r="M154" s="48" t="s">
        <v>241</v>
      </c>
      <c r="N154" s="33" t="s">
        <v>244</v>
      </c>
      <c r="O154" s="33" t="s">
        <v>89</v>
      </c>
      <c r="P154" s="10"/>
      <c r="Q154" s="10"/>
      <c r="R154" s="32" t="s">
        <v>851</v>
      </c>
    </row>
    <row r="155" spans="1:18" ht="38.25" x14ac:dyDescent="0.2">
      <c r="A155" s="32" t="s">
        <v>273</v>
      </c>
      <c r="B155" s="35" t="s">
        <v>494</v>
      </c>
      <c r="C155" s="10" t="s">
        <v>492</v>
      </c>
      <c r="D155" s="17" t="s">
        <v>889</v>
      </c>
      <c r="E155" s="21"/>
      <c r="F155" s="33" t="s">
        <v>243</v>
      </c>
      <c r="G155" s="18" t="s">
        <v>423</v>
      </c>
      <c r="H155" s="20" t="s">
        <v>883</v>
      </c>
      <c r="I155" s="11" t="s">
        <v>36</v>
      </c>
      <c r="J155" s="10">
        <f>J154</f>
        <v>6</v>
      </c>
      <c r="K155" s="18">
        <f>K154</f>
        <v>4</v>
      </c>
      <c r="L155" s="33" t="str">
        <f t="shared" ref="L155" si="214">L154</f>
        <v>У(N)4</v>
      </c>
      <c r="M155" s="48" t="str">
        <f t="shared" ref="M155" si="215">M154</f>
        <v>1.2</v>
      </c>
      <c r="N155" s="33" t="str">
        <f t="shared" ref="N155" si="216">N154</f>
        <v>II</v>
      </c>
      <c r="O155" s="33" t="str">
        <f>O154</f>
        <v>56UXC</v>
      </c>
      <c r="P155" s="21"/>
      <c r="Q155" s="21"/>
      <c r="R155" s="21"/>
    </row>
    <row r="156" spans="1:18" ht="38.25" x14ac:dyDescent="0.2">
      <c r="A156" s="32" t="s">
        <v>102</v>
      </c>
      <c r="B156" s="35" t="s">
        <v>493</v>
      </c>
      <c r="C156" s="32" t="s">
        <v>491</v>
      </c>
      <c r="D156" s="17" t="s">
        <v>693</v>
      </c>
      <c r="E156" s="21"/>
      <c r="F156" s="32" t="s">
        <v>424</v>
      </c>
      <c r="G156" s="18" t="s">
        <v>423</v>
      </c>
      <c r="H156" s="20" t="s">
        <v>486</v>
      </c>
      <c r="I156" s="11" t="s">
        <v>256</v>
      </c>
      <c r="J156" s="10">
        <v>6</v>
      </c>
      <c r="K156" s="18">
        <v>3.5</v>
      </c>
      <c r="L156" s="33" t="s">
        <v>849</v>
      </c>
      <c r="M156" s="48" t="s">
        <v>241</v>
      </c>
      <c r="N156" s="33" t="s">
        <v>244</v>
      </c>
      <c r="O156" s="33" t="s">
        <v>89</v>
      </c>
      <c r="P156" s="10"/>
      <c r="Q156" s="10"/>
      <c r="R156" s="32" t="s">
        <v>851</v>
      </c>
    </row>
    <row r="157" spans="1:18" ht="38.25" x14ac:dyDescent="0.2">
      <c r="A157" s="32" t="s">
        <v>273</v>
      </c>
      <c r="B157" s="35" t="s">
        <v>494</v>
      </c>
      <c r="C157" s="32" t="s">
        <v>492</v>
      </c>
      <c r="D157" s="17" t="s">
        <v>890</v>
      </c>
      <c r="E157" s="21"/>
      <c r="F157" s="33" t="s">
        <v>243</v>
      </c>
      <c r="G157" s="18" t="s">
        <v>423</v>
      </c>
      <c r="H157" s="20" t="s">
        <v>883</v>
      </c>
      <c r="I157" s="11" t="s">
        <v>36</v>
      </c>
      <c r="J157" s="10">
        <f>J156</f>
        <v>6</v>
      </c>
      <c r="K157" s="18">
        <f>K156</f>
        <v>3.5</v>
      </c>
      <c r="L157" s="33" t="str">
        <f t="shared" ref="L157" si="217">L156</f>
        <v>У(N)4</v>
      </c>
      <c r="M157" s="48" t="str">
        <f t="shared" ref="M157" si="218">M156</f>
        <v>1.2</v>
      </c>
      <c r="N157" s="33" t="str">
        <f t="shared" ref="N157" si="219">N156</f>
        <v>II</v>
      </c>
      <c r="O157" s="33" t="str">
        <f>O156</f>
        <v>56UXC</v>
      </c>
      <c r="P157" s="21"/>
      <c r="Q157" s="21"/>
      <c r="R157" s="21"/>
    </row>
    <row r="158" spans="1:18" ht="38.25" x14ac:dyDescent="0.2">
      <c r="A158" s="32" t="s">
        <v>102</v>
      </c>
      <c r="B158" s="35" t="s">
        <v>493</v>
      </c>
      <c r="C158" s="32" t="s">
        <v>491</v>
      </c>
      <c r="D158" s="17" t="s">
        <v>496</v>
      </c>
      <c r="E158" s="21"/>
      <c r="F158" s="32" t="s">
        <v>424</v>
      </c>
      <c r="G158" s="18" t="s">
        <v>423</v>
      </c>
      <c r="H158" s="20" t="s">
        <v>486</v>
      </c>
      <c r="I158" s="11" t="s">
        <v>256</v>
      </c>
      <c r="J158" s="10">
        <v>6</v>
      </c>
      <c r="K158" s="18">
        <v>3</v>
      </c>
      <c r="L158" s="33" t="s">
        <v>849</v>
      </c>
      <c r="M158" s="48" t="s">
        <v>241</v>
      </c>
      <c r="N158" s="33" t="s">
        <v>244</v>
      </c>
      <c r="O158" s="33" t="s">
        <v>89</v>
      </c>
      <c r="P158" s="10"/>
      <c r="Q158" s="10"/>
      <c r="R158" s="32" t="s">
        <v>851</v>
      </c>
    </row>
    <row r="159" spans="1:18" ht="38.25" x14ac:dyDescent="0.2">
      <c r="A159" s="32" t="s">
        <v>273</v>
      </c>
      <c r="B159" s="35" t="s">
        <v>494</v>
      </c>
      <c r="C159" s="32" t="s">
        <v>492</v>
      </c>
      <c r="D159" s="17" t="s">
        <v>891</v>
      </c>
      <c r="E159" s="21"/>
      <c r="F159" s="33" t="s">
        <v>243</v>
      </c>
      <c r="G159" s="18" t="s">
        <v>423</v>
      </c>
      <c r="H159" s="20" t="s">
        <v>883</v>
      </c>
      <c r="I159" s="11" t="s">
        <v>36</v>
      </c>
      <c r="J159" s="10">
        <f>J158</f>
        <v>6</v>
      </c>
      <c r="K159" s="18">
        <f>K158</f>
        <v>3</v>
      </c>
      <c r="L159" s="33" t="str">
        <f t="shared" ref="L159" si="220">L158</f>
        <v>У(N)4</v>
      </c>
      <c r="M159" s="48" t="str">
        <f t="shared" ref="M159" si="221">M158</f>
        <v>1.2</v>
      </c>
      <c r="N159" s="33" t="str">
        <f t="shared" ref="N159" si="222">N158</f>
        <v>II</v>
      </c>
      <c r="O159" s="33" t="str">
        <f>O158</f>
        <v>56UXC</v>
      </c>
      <c r="P159" s="21"/>
      <c r="Q159" s="21"/>
      <c r="R159" s="21"/>
    </row>
    <row r="160" spans="1:18" ht="38.25" x14ac:dyDescent="0.2">
      <c r="A160" s="32" t="s">
        <v>102</v>
      </c>
      <c r="B160" s="35" t="s">
        <v>493</v>
      </c>
      <c r="C160" s="32" t="s">
        <v>491</v>
      </c>
      <c r="D160" s="17" t="s">
        <v>692</v>
      </c>
      <c r="E160" s="21"/>
      <c r="F160" s="32" t="s">
        <v>424</v>
      </c>
      <c r="G160" s="18" t="s">
        <v>423</v>
      </c>
      <c r="H160" s="20" t="s">
        <v>486</v>
      </c>
      <c r="I160" s="11" t="s">
        <v>256</v>
      </c>
      <c r="J160" s="10">
        <v>20</v>
      </c>
      <c r="K160" s="18">
        <v>8</v>
      </c>
      <c r="L160" s="33" t="s">
        <v>849</v>
      </c>
      <c r="M160" s="48" t="s">
        <v>241</v>
      </c>
      <c r="N160" s="33" t="s">
        <v>244</v>
      </c>
      <c r="O160" s="33" t="s">
        <v>89</v>
      </c>
      <c r="P160" s="10"/>
      <c r="Q160" s="10"/>
      <c r="R160" s="32" t="s">
        <v>851</v>
      </c>
    </row>
    <row r="161" spans="1:18" ht="38.25" x14ac:dyDescent="0.2">
      <c r="A161" s="32" t="s">
        <v>273</v>
      </c>
      <c r="B161" s="35" t="s">
        <v>494</v>
      </c>
      <c r="C161" s="32" t="s">
        <v>492</v>
      </c>
      <c r="D161" s="17" t="s">
        <v>892</v>
      </c>
      <c r="E161" s="21"/>
      <c r="F161" s="33" t="s">
        <v>243</v>
      </c>
      <c r="G161" s="18" t="s">
        <v>423</v>
      </c>
      <c r="H161" s="20" t="s">
        <v>883</v>
      </c>
      <c r="I161" s="11" t="s">
        <v>36</v>
      </c>
      <c r="J161" s="10">
        <f>J160</f>
        <v>20</v>
      </c>
      <c r="K161" s="18">
        <f>K160</f>
        <v>8</v>
      </c>
      <c r="L161" s="33" t="str">
        <f t="shared" ref="L161" si="223">L160</f>
        <v>У(N)4</v>
      </c>
      <c r="M161" s="48" t="str">
        <f t="shared" ref="M161" si="224">M160</f>
        <v>1.2</v>
      </c>
      <c r="N161" s="33" t="str">
        <f t="shared" ref="N161" si="225">N160</f>
        <v>II</v>
      </c>
      <c r="O161" s="33" t="str">
        <f>O160</f>
        <v>56UXC</v>
      </c>
      <c r="P161" s="21"/>
      <c r="Q161" s="21"/>
      <c r="R161" s="21"/>
    </row>
    <row r="162" spans="1:18" ht="38.25" hidden="1" x14ac:dyDescent="0.2">
      <c r="A162" s="32" t="s">
        <v>102</v>
      </c>
      <c r="B162" s="35" t="s">
        <v>614</v>
      </c>
      <c r="C162" s="11" t="s">
        <v>617</v>
      </c>
      <c r="D162" s="17" t="s">
        <v>1031</v>
      </c>
      <c r="E162" s="20"/>
      <c r="F162" s="32" t="s">
        <v>424</v>
      </c>
      <c r="G162" s="18" t="s">
        <v>423</v>
      </c>
      <c r="H162" s="20"/>
      <c r="I162" s="11" t="s">
        <v>256</v>
      </c>
      <c r="J162" s="10">
        <v>2</v>
      </c>
      <c r="K162" s="18">
        <v>3</v>
      </c>
      <c r="L162" s="33" t="s">
        <v>849</v>
      </c>
      <c r="M162" s="48" t="s">
        <v>241</v>
      </c>
      <c r="N162" s="33" t="s">
        <v>244</v>
      </c>
      <c r="O162" s="33" t="s">
        <v>89</v>
      </c>
      <c r="P162" s="50">
        <v>44368</v>
      </c>
      <c r="Q162" s="10"/>
      <c r="R162" s="32" t="s">
        <v>851</v>
      </c>
    </row>
    <row r="163" spans="1:18" ht="63.75" hidden="1" x14ac:dyDescent="0.2">
      <c r="A163" s="32" t="s">
        <v>273</v>
      </c>
      <c r="B163" s="35" t="s">
        <v>893</v>
      </c>
      <c r="C163" s="32" t="s">
        <v>618</v>
      </c>
      <c r="D163" s="17" t="s">
        <v>1032</v>
      </c>
      <c r="E163" s="21"/>
      <c r="F163" s="33" t="s">
        <v>243</v>
      </c>
      <c r="G163" s="18" t="s">
        <v>423</v>
      </c>
      <c r="H163" s="21"/>
      <c r="I163" s="11" t="s">
        <v>36</v>
      </c>
      <c r="J163" s="10">
        <f>J162</f>
        <v>2</v>
      </c>
      <c r="K163" s="18">
        <f>K162</f>
        <v>3</v>
      </c>
      <c r="L163" s="33" t="str">
        <f t="shared" ref="L163" si="226">L162</f>
        <v>У(N)4</v>
      </c>
      <c r="M163" s="48" t="str">
        <f t="shared" ref="M163" si="227">M162</f>
        <v>1.2</v>
      </c>
      <c r="N163" s="33" t="str">
        <f t="shared" ref="N163" si="228">N162</f>
        <v>II</v>
      </c>
      <c r="O163" s="33" t="str">
        <f>O162</f>
        <v>56UXC</v>
      </c>
      <c r="P163" s="50">
        <v>44368</v>
      </c>
      <c r="Q163" s="21"/>
      <c r="R163" s="21"/>
    </row>
    <row r="164" spans="1:18" ht="51" hidden="1" x14ac:dyDescent="0.2">
      <c r="A164" s="32" t="s">
        <v>102</v>
      </c>
      <c r="B164" s="35" t="s">
        <v>615</v>
      </c>
      <c r="C164" s="33" t="s">
        <v>619</v>
      </c>
      <c r="D164" s="17" t="s">
        <v>499</v>
      </c>
      <c r="E164" s="20"/>
      <c r="F164" s="32" t="s">
        <v>424</v>
      </c>
      <c r="G164" s="18" t="s">
        <v>423</v>
      </c>
      <c r="H164" s="20"/>
      <c r="I164" s="11" t="s">
        <v>256</v>
      </c>
      <c r="J164" s="10">
        <v>3</v>
      </c>
      <c r="K164" s="18">
        <v>1.6</v>
      </c>
      <c r="L164" s="33" t="s">
        <v>849</v>
      </c>
      <c r="M164" s="48" t="s">
        <v>241</v>
      </c>
      <c r="N164" s="33" t="s">
        <v>244</v>
      </c>
      <c r="O164" s="33" t="s">
        <v>89</v>
      </c>
      <c r="P164" s="50">
        <v>44368</v>
      </c>
      <c r="Q164" s="10"/>
      <c r="R164" s="32" t="s">
        <v>851</v>
      </c>
    </row>
    <row r="165" spans="1:18" ht="63.75" hidden="1" x14ac:dyDescent="0.2">
      <c r="A165" s="32" t="s">
        <v>273</v>
      </c>
      <c r="B165" s="35" t="s">
        <v>894</v>
      </c>
      <c r="C165" s="32" t="s">
        <v>620</v>
      </c>
      <c r="D165" s="17" t="s">
        <v>895</v>
      </c>
      <c r="E165" s="21"/>
      <c r="F165" s="33" t="s">
        <v>243</v>
      </c>
      <c r="G165" s="18" t="s">
        <v>423</v>
      </c>
      <c r="H165" s="21"/>
      <c r="I165" s="11" t="s">
        <v>36</v>
      </c>
      <c r="J165" s="10">
        <f>J164</f>
        <v>3</v>
      </c>
      <c r="K165" s="18">
        <f>K164</f>
        <v>1.6</v>
      </c>
      <c r="L165" s="33" t="str">
        <f t="shared" ref="L165" si="229">L164</f>
        <v>У(N)4</v>
      </c>
      <c r="M165" s="48" t="str">
        <f t="shared" ref="M165" si="230">M164</f>
        <v>1.2</v>
      </c>
      <c r="N165" s="33" t="str">
        <f t="shared" ref="N165" si="231">N164</f>
        <v>II</v>
      </c>
      <c r="O165" s="33" t="str">
        <f>O164</f>
        <v>56UXC</v>
      </c>
      <c r="P165" s="50">
        <v>44368</v>
      </c>
      <c r="Q165" s="21"/>
      <c r="R165" s="21"/>
    </row>
    <row r="166" spans="1:18" ht="51" x14ac:dyDescent="0.2">
      <c r="A166" s="32" t="s">
        <v>102</v>
      </c>
      <c r="B166" s="35" t="s">
        <v>616</v>
      </c>
      <c r="C166" s="33" t="s">
        <v>497</v>
      </c>
      <c r="D166" s="17" t="s">
        <v>500</v>
      </c>
      <c r="E166" s="20"/>
      <c r="F166" s="32" t="s">
        <v>424</v>
      </c>
      <c r="G166" s="18" t="s">
        <v>423</v>
      </c>
      <c r="H166" s="20"/>
      <c r="I166" s="11" t="s">
        <v>256</v>
      </c>
      <c r="J166" s="10">
        <v>1</v>
      </c>
      <c r="K166" s="18">
        <v>1.5</v>
      </c>
      <c r="L166" s="33" t="s">
        <v>849</v>
      </c>
      <c r="M166" s="48" t="s">
        <v>241</v>
      </c>
      <c r="N166" s="33" t="s">
        <v>244</v>
      </c>
      <c r="O166" s="33" t="s">
        <v>89</v>
      </c>
      <c r="P166" s="10"/>
      <c r="Q166" s="10"/>
      <c r="R166" s="32" t="s">
        <v>851</v>
      </c>
    </row>
    <row r="167" spans="1:18" ht="63.75" x14ac:dyDescent="0.2">
      <c r="A167" s="32" t="s">
        <v>273</v>
      </c>
      <c r="B167" s="35" t="s">
        <v>896</v>
      </c>
      <c r="C167" s="32" t="s">
        <v>498</v>
      </c>
      <c r="D167" s="17" t="s">
        <v>897</v>
      </c>
      <c r="E167" s="21"/>
      <c r="F167" s="33" t="s">
        <v>243</v>
      </c>
      <c r="G167" s="18" t="s">
        <v>423</v>
      </c>
      <c r="H167" s="21"/>
      <c r="I167" s="11" t="s">
        <v>36</v>
      </c>
      <c r="J167" s="10">
        <f>J166</f>
        <v>1</v>
      </c>
      <c r="K167" s="18">
        <f>K166</f>
        <v>1.5</v>
      </c>
      <c r="L167" s="33" t="str">
        <f t="shared" ref="L167" si="232">L166</f>
        <v>У(N)4</v>
      </c>
      <c r="M167" s="48" t="str">
        <f t="shared" ref="M167" si="233">M166</f>
        <v>1.2</v>
      </c>
      <c r="N167" s="33" t="str">
        <f t="shared" ref="N167" si="234">N166</f>
        <v>II</v>
      </c>
      <c r="O167" s="33" t="str">
        <f>O166</f>
        <v>56UXC</v>
      </c>
      <c r="P167" s="21"/>
      <c r="Q167" s="21"/>
      <c r="R167" s="21"/>
    </row>
    <row r="168" spans="1:18" ht="25.5" x14ac:dyDescent="0.2">
      <c r="A168" s="32" t="s">
        <v>102</v>
      </c>
      <c r="B168" s="35" t="s">
        <v>501</v>
      </c>
      <c r="C168" s="33" t="s">
        <v>502</v>
      </c>
      <c r="D168" s="17" t="s">
        <v>694</v>
      </c>
      <c r="E168" s="21"/>
      <c r="F168" s="32" t="s">
        <v>424</v>
      </c>
      <c r="G168" s="18" t="s">
        <v>423</v>
      </c>
      <c r="H168" s="21"/>
      <c r="I168" s="11" t="s">
        <v>103</v>
      </c>
      <c r="J168" s="10">
        <v>1</v>
      </c>
      <c r="K168" s="18"/>
      <c r="L168" s="33" t="s">
        <v>849</v>
      </c>
      <c r="M168" s="48" t="s">
        <v>241</v>
      </c>
      <c r="N168" s="33" t="s">
        <v>244</v>
      </c>
      <c r="O168" s="33" t="s">
        <v>89</v>
      </c>
      <c r="P168" s="21"/>
      <c r="Q168" s="21"/>
      <c r="R168" s="32" t="s">
        <v>851</v>
      </c>
    </row>
    <row r="169" spans="1:18" ht="38.25" x14ac:dyDescent="0.2">
      <c r="A169" s="32" t="s">
        <v>273</v>
      </c>
      <c r="B169" s="35" t="s">
        <v>165</v>
      </c>
      <c r="C169" s="32" t="s">
        <v>503</v>
      </c>
      <c r="D169" s="17" t="s">
        <v>1033</v>
      </c>
      <c r="E169" s="21"/>
      <c r="F169" s="33" t="s">
        <v>243</v>
      </c>
      <c r="G169" s="18" t="s">
        <v>423</v>
      </c>
      <c r="H169" s="21"/>
      <c r="I169" s="11" t="s">
        <v>104</v>
      </c>
      <c r="J169" s="10">
        <f>J168</f>
        <v>1</v>
      </c>
      <c r="K169" s="18"/>
      <c r="L169" s="33" t="str">
        <f t="shared" ref="L169" si="235">L168</f>
        <v>У(N)4</v>
      </c>
      <c r="M169" s="48" t="str">
        <f t="shared" ref="M169" si="236">M168</f>
        <v>1.2</v>
      </c>
      <c r="N169" s="33" t="str">
        <f t="shared" ref="N169" si="237">N168</f>
        <v>II</v>
      </c>
      <c r="O169" s="33" t="str">
        <f>O168</f>
        <v>56UXC</v>
      </c>
      <c r="P169" s="21"/>
      <c r="Q169" s="21"/>
      <c r="R169" s="21"/>
    </row>
    <row r="170" spans="1:18" ht="25.5" x14ac:dyDescent="0.2">
      <c r="A170" s="32" t="s">
        <v>102</v>
      </c>
      <c r="B170" s="35" t="s">
        <v>504</v>
      </c>
      <c r="C170" s="11" t="s">
        <v>356</v>
      </c>
      <c r="D170" s="17" t="s">
        <v>695</v>
      </c>
      <c r="E170" s="20"/>
      <c r="F170" s="32" t="s">
        <v>424</v>
      </c>
      <c r="G170" s="18" t="s">
        <v>423</v>
      </c>
      <c r="H170" s="20" t="s">
        <v>481</v>
      </c>
      <c r="I170" s="11" t="s">
        <v>256</v>
      </c>
      <c r="J170" s="10">
        <v>2</v>
      </c>
      <c r="K170" s="18">
        <v>0.45</v>
      </c>
      <c r="L170" s="33" t="s">
        <v>849</v>
      </c>
      <c r="M170" s="48" t="s">
        <v>241</v>
      </c>
      <c r="N170" s="33" t="s">
        <v>244</v>
      </c>
      <c r="O170" s="33" t="s">
        <v>89</v>
      </c>
      <c r="P170" s="10"/>
      <c r="Q170" s="10"/>
      <c r="R170" s="32" t="s">
        <v>851</v>
      </c>
    </row>
    <row r="171" spans="1:18" ht="38.25" x14ac:dyDescent="0.2">
      <c r="A171" s="32" t="s">
        <v>273</v>
      </c>
      <c r="B171" s="35" t="s">
        <v>898</v>
      </c>
      <c r="C171" s="33" t="s">
        <v>357</v>
      </c>
      <c r="D171" s="17" t="s">
        <v>899</v>
      </c>
      <c r="E171" s="21"/>
      <c r="F171" s="33" t="s">
        <v>243</v>
      </c>
      <c r="G171" s="18" t="s">
        <v>423</v>
      </c>
      <c r="H171" s="20" t="s">
        <v>482</v>
      </c>
      <c r="I171" s="11" t="s">
        <v>36</v>
      </c>
      <c r="J171" s="10">
        <f>J170</f>
        <v>2</v>
      </c>
      <c r="K171" s="18">
        <f>K170</f>
        <v>0.45</v>
      </c>
      <c r="L171" s="33" t="str">
        <f t="shared" ref="L171" si="238">L170</f>
        <v>У(N)4</v>
      </c>
      <c r="M171" s="48" t="str">
        <f t="shared" ref="M171" si="239">M170</f>
        <v>1.2</v>
      </c>
      <c r="N171" s="33" t="str">
        <f t="shared" ref="N171" si="240">N170</f>
        <v>II</v>
      </c>
      <c r="O171" s="33" t="str">
        <f>O170</f>
        <v>56UXC</v>
      </c>
      <c r="P171" s="21"/>
      <c r="Q171" s="21"/>
      <c r="R171" s="21"/>
    </row>
    <row r="172" spans="1:18" ht="38.25" x14ac:dyDescent="0.2">
      <c r="A172" s="32" t="s">
        <v>102</v>
      </c>
      <c r="B172" s="35" t="s">
        <v>505</v>
      </c>
      <c r="C172" s="11" t="s">
        <v>358</v>
      </c>
      <c r="D172" s="17" t="s">
        <v>696</v>
      </c>
      <c r="E172" s="20"/>
      <c r="F172" s="32" t="s">
        <v>424</v>
      </c>
      <c r="G172" s="18" t="s">
        <v>423</v>
      </c>
      <c r="H172" s="20" t="s">
        <v>481</v>
      </c>
      <c r="I172" s="11" t="s">
        <v>256</v>
      </c>
      <c r="J172" s="10">
        <v>2</v>
      </c>
      <c r="K172" s="18">
        <v>0.7</v>
      </c>
      <c r="L172" s="33" t="s">
        <v>849</v>
      </c>
      <c r="M172" s="48" t="s">
        <v>241</v>
      </c>
      <c r="N172" s="33" t="s">
        <v>244</v>
      </c>
      <c r="O172" s="33" t="s">
        <v>89</v>
      </c>
      <c r="P172" s="10"/>
      <c r="Q172" s="10"/>
      <c r="R172" s="32" t="s">
        <v>851</v>
      </c>
    </row>
    <row r="173" spans="1:18" ht="38.25" x14ac:dyDescent="0.2">
      <c r="A173" s="32" t="s">
        <v>273</v>
      </c>
      <c r="B173" s="35" t="s">
        <v>900</v>
      </c>
      <c r="C173" s="33" t="s">
        <v>359</v>
      </c>
      <c r="D173" s="17" t="s">
        <v>901</v>
      </c>
      <c r="E173" s="21"/>
      <c r="F173" s="33" t="s">
        <v>243</v>
      </c>
      <c r="G173" s="18" t="s">
        <v>423</v>
      </c>
      <c r="H173" s="20" t="s">
        <v>482</v>
      </c>
      <c r="I173" s="11" t="s">
        <v>36</v>
      </c>
      <c r="J173" s="10">
        <f>J172</f>
        <v>2</v>
      </c>
      <c r="K173" s="18">
        <f>K172</f>
        <v>0.7</v>
      </c>
      <c r="L173" s="33" t="str">
        <f t="shared" ref="L173" si="241">L172</f>
        <v>У(N)4</v>
      </c>
      <c r="M173" s="48" t="str">
        <f t="shared" ref="M173" si="242">M172</f>
        <v>1.2</v>
      </c>
      <c r="N173" s="33" t="str">
        <f t="shared" ref="N173" si="243">N172</f>
        <v>II</v>
      </c>
      <c r="O173" s="33" t="str">
        <f>O172</f>
        <v>56UXC</v>
      </c>
      <c r="P173" s="21"/>
      <c r="Q173" s="21"/>
      <c r="R173" s="21"/>
    </row>
    <row r="174" spans="1:18" ht="25.5" x14ac:dyDescent="0.2">
      <c r="A174" s="32" t="s">
        <v>102</v>
      </c>
      <c r="B174" s="35" t="s">
        <v>117</v>
      </c>
      <c r="C174" s="11" t="s">
        <v>360</v>
      </c>
      <c r="D174" s="17" t="s">
        <v>213</v>
      </c>
      <c r="E174" s="20"/>
      <c r="F174" s="32" t="s">
        <v>424</v>
      </c>
      <c r="G174" s="18" t="s">
        <v>423</v>
      </c>
      <c r="H174" s="20"/>
      <c r="I174" s="11" t="s">
        <v>256</v>
      </c>
      <c r="J174" s="10">
        <v>4</v>
      </c>
      <c r="K174" s="18">
        <v>0.15</v>
      </c>
      <c r="L174" s="33" t="s">
        <v>849</v>
      </c>
      <c r="M174" s="48" t="s">
        <v>241</v>
      </c>
      <c r="N174" s="33" t="s">
        <v>244</v>
      </c>
      <c r="O174" s="33" t="s">
        <v>89</v>
      </c>
      <c r="P174" s="10"/>
      <c r="Q174" s="10"/>
      <c r="R174" s="32" t="s">
        <v>850</v>
      </c>
    </row>
    <row r="175" spans="1:18" ht="38.25" x14ac:dyDescent="0.2">
      <c r="A175" s="32" t="s">
        <v>273</v>
      </c>
      <c r="B175" s="35" t="s">
        <v>118</v>
      </c>
      <c r="C175" s="33" t="s">
        <v>361</v>
      </c>
      <c r="D175" s="17" t="s">
        <v>219</v>
      </c>
      <c r="E175" s="21"/>
      <c r="F175" s="33" t="s">
        <v>243</v>
      </c>
      <c r="G175" s="18" t="s">
        <v>423</v>
      </c>
      <c r="H175" s="21"/>
      <c r="I175" s="11" t="s">
        <v>36</v>
      </c>
      <c r="J175" s="10">
        <f>J174</f>
        <v>4</v>
      </c>
      <c r="K175" s="18">
        <f>K174</f>
        <v>0.15</v>
      </c>
      <c r="L175" s="33" t="str">
        <f t="shared" ref="L175" si="244">L174</f>
        <v>У(N)4</v>
      </c>
      <c r="M175" s="48" t="str">
        <f t="shared" ref="M175" si="245">M174</f>
        <v>1.2</v>
      </c>
      <c r="N175" s="33" t="str">
        <f t="shared" ref="N175" si="246">N174</f>
        <v>II</v>
      </c>
      <c r="O175" s="33" t="str">
        <f>O174</f>
        <v>56UXC</v>
      </c>
      <c r="P175" s="21"/>
      <c r="Q175" s="21"/>
      <c r="R175" s="21"/>
    </row>
    <row r="176" spans="1:18" ht="25.5" x14ac:dyDescent="0.2">
      <c r="A176" s="32" t="s">
        <v>102</v>
      </c>
      <c r="B176" s="35" t="s">
        <v>902</v>
      </c>
      <c r="C176" s="11" t="s">
        <v>362</v>
      </c>
      <c r="D176" s="17" t="s">
        <v>506</v>
      </c>
      <c r="E176" s="20"/>
      <c r="F176" s="32" t="s">
        <v>424</v>
      </c>
      <c r="G176" s="18" t="s">
        <v>423</v>
      </c>
      <c r="H176" s="20"/>
      <c r="I176" s="11" t="s">
        <v>256</v>
      </c>
      <c r="J176" s="10">
        <v>4</v>
      </c>
      <c r="K176" s="18">
        <v>0.08</v>
      </c>
      <c r="L176" s="33" t="s">
        <v>849</v>
      </c>
      <c r="M176" s="48" t="s">
        <v>241</v>
      </c>
      <c r="N176" s="33" t="s">
        <v>244</v>
      </c>
      <c r="O176" s="33" t="s">
        <v>89</v>
      </c>
      <c r="P176" s="10"/>
      <c r="Q176" s="10"/>
      <c r="R176" s="32" t="s">
        <v>850</v>
      </c>
    </row>
    <row r="177" spans="1:18" ht="38.25" x14ac:dyDescent="0.2">
      <c r="A177" s="32" t="s">
        <v>273</v>
      </c>
      <c r="B177" s="35" t="s">
        <v>903</v>
      </c>
      <c r="C177" s="33" t="s">
        <v>363</v>
      </c>
      <c r="D177" s="17" t="s">
        <v>507</v>
      </c>
      <c r="E177" s="21"/>
      <c r="F177" s="33" t="s">
        <v>243</v>
      </c>
      <c r="G177" s="18" t="s">
        <v>423</v>
      </c>
      <c r="H177" s="21"/>
      <c r="I177" s="11" t="s">
        <v>36</v>
      </c>
      <c r="J177" s="10">
        <f>J176</f>
        <v>4</v>
      </c>
      <c r="K177" s="18">
        <f>K176</f>
        <v>0.08</v>
      </c>
      <c r="L177" s="33" t="str">
        <f t="shared" ref="L177" si="247">L176</f>
        <v>У(N)4</v>
      </c>
      <c r="M177" s="48" t="str">
        <f t="shared" ref="M177" si="248">M176</f>
        <v>1.2</v>
      </c>
      <c r="N177" s="33" t="str">
        <f t="shared" ref="N177" si="249">N176</f>
        <v>II</v>
      </c>
      <c r="O177" s="33" t="str">
        <f>O176</f>
        <v>56UXC</v>
      </c>
      <c r="P177" s="21"/>
      <c r="Q177" s="21"/>
      <c r="R177" s="21"/>
    </row>
    <row r="178" spans="1:18" ht="25.5" x14ac:dyDescent="0.2">
      <c r="A178" s="32" t="s">
        <v>102</v>
      </c>
      <c r="B178" s="35" t="s">
        <v>45</v>
      </c>
      <c r="C178" s="33" t="s">
        <v>980</v>
      </c>
      <c r="D178" s="17" t="s">
        <v>986</v>
      </c>
      <c r="E178" s="20"/>
      <c r="F178" s="32" t="s">
        <v>424</v>
      </c>
      <c r="G178" s="18" t="s">
        <v>423</v>
      </c>
      <c r="H178" s="20" t="s">
        <v>508</v>
      </c>
      <c r="I178" s="11" t="s">
        <v>256</v>
      </c>
      <c r="J178" s="10">
        <v>10</v>
      </c>
      <c r="K178" s="18">
        <v>1.7999999999999999E-2</v>
      </c>
      <c r="L178" s="33" t="s">
        <v>849</v>
      </c>
      <c r="M178" s="48" t="s">
        <v>241</v>
      </c>
      <c r="N178" s="33" t="s">
        <v>244</v>
      </c>
      <c r="O178" s="33" t="s">
        <v>89</v>
      </c>
      <c r="P178" s="10"/>
      <c r="Q178" s="10"/>
      <c r="R178" s="32" t="s">
        <v>850</v>
      </c>
    </row>
    <row r="179" spans="1:18" ht="38.25" x14ac:dyDescent="0.2">
      <c r="A179" s="32" t="s">
        <v>273</v>
      </c>
      <c r="B179" s="35" t="s">
        <v>75</v>
      </c>
      <c r="C179" s="33" t="s">
        <v>981</v>
      </c>
      <c r="D179" s="17" t="s">
        <v>987</v>
      </c>
      <c r="E179" s="21"/>
      <c r="F179" s="33" t="s">
        <v>243</v>
      </c>
      <c r="G179" s="18" t="s">
        <v>423</v>
      </c>
      <c r="H179" s="18" t="s">
        <v>522</v>
      </c>
      <c r="I179" s="11" t="s">
        <v>36</v>
      </c>
      <c r="J179" s="10">
        <f>J178</f>
        <v>10</v>
      </c>
      <c r="K179" s="18">
        <f>K178</f>
        <v>1.7999999999999999E-2</v>
      </c>
      <c r="L179" s="33" t="str">
        <f t="shared" ref="L179" si="250">L178</f>
        <v>У(N)4</v>
      </c>
      <c r="M179" s="48" t="str">
        <f t="shared" ref="M179" si="251">M178</f>
        <v>1.2</v>
      </c>
      <c r="N179" s="33" t="str">
        <f t="shared" ref="N179" si="252">N178</f>
        <v>II</v>
      </c>
      <c r="O179" s="33" t="str">
        <f>O178</f>
        <v>56UXC</v>
      </c>
      <c r="P179" s="21"/>
      <c r="Q179" s="21"/>
      <c r="R179" s="21"/>
    </row>
    <row r="180" spans="1:18" ht="25.5" x14ac:dyDescent="0.2">
      <c r="A180" s="32" t="s">
        <v>102</v>
      </c>
      <c r="B180" s="35" t="s">
        <v>229</v>
      </c>
      <c r="C180" s="11" t="s">
        <v>364</v>
      </c>
      <c r="D180" s="17" t="s">
        <v>230</v>
      </c>
      <c r="E180" s="20"/>
      <c r="F180" s="32" t="s">
        <v>424</v>
      </c>
      <c r="G180" s="18" t="s">
        <v>423</v>
      </c>
      <c r="H180" s="20"/>
      <c r="I180" s="11" t="s">
        <v>256</v>
      </c>
      <c r="J180" s="10">
        <v>7</v>
      </c>
      <c r="K180" s="18">
        <v>0.25</v>
      </c>
      <c r="L180" s="33" t="s">
        <v>849</v>
      </c>
      <c r="M180" s="48" t="s">
        <v>241</v>
      </c>
      <c r="N180" s="33" t="s">
        <v>244</v>
      </c>
      <c r="O180" s="33" t="s">
        <v>89</v>
      </c>
      <c r="P180" s="10"/>
      <c r="Q180" s="10"/>
      <c r="R180" s="32" t="s">
        <v>851</v>
      </c>
    </row>
    <row r="181" spans="1:18" ht="38.25" x14ac:dyDescent="0.2">
      <c r="A181" s="32" t="s">
        <v>273</v>
      </c>
      <c r="B181" s="35" t="s">
        <v>509</v>
      </c>
      <c r="C181" s="33" t="s">
        <v>365</v>
      </c>
      <c r="D181" s="17" t="s">
        <v>510</v>
      </c>
      <c r="E181" s="21"/>
      <c r="F181" s="33" t="s">
        <v>243</v>
      </c>
      <c r="G181" s="18" t="s">
        <v>423</v>
      </c>
      <c r="H181" s="21"/>
      <c r="I181" s="11" t="s">
        <v>36</v>
      </c>
      <c r="J181" s="10">
        <f>J180</f>
        <v>7</v>
      </c>
      <c r="K181" s="18">
        <f>K180</f>
        <v>0.25</v>
      </c>
      <c r="L181" s="33" t="str">
        <f t="shared" ref="L181" si="253">L180</f>
        <v>У(N)4</v>
      </c>
      <c r="M181" s="48" t="str">
        <f t="shared" ref="M181" si="254">M180</f>
        <v>1.2</v>
      </c>
      <c r="N181" s="33" t="str">
        <f t="shared" ref="N181" si="255">N180</f>
        <v>II</v>
      </c>
      <c r="O181" s="33" t="str">
        <f>O180</f>
        <v>56UXC</v>
      </c>
      <c r="P181" s="21"/>
      <c r="Q181" s="21"/>
      <c r="R181" s="21"/>
    </row>
    <row r="182" spans="1:18" x14ac:dyDescent="0.2">
      <c r="A182" s="32" t="s">
        <v>102</v>
      </c>
      <c r="B182" s="35" t="s">
        <v>44</v>
      </c>
      <c r="C182" s="10"/>
      <c r="D182" s="32" t="s">
        <v>512</v>
      </c>
      <c r="E182" s="20"/>
      <c r="F182" s="32" t="s">
        <v>424</v>
      </c>
      <c r="G182" s="18" t="s">
        <v>423</v>
      </c>
      <c r="H182" s="20" t="s">
        <v>511</v>
      </c>
      <c r="I182" s="11" t="s">
        <v>256</v>
      </c>
      <c r="J182" s="10">
        <v>20</v>
      </c>
      <c r="K182" s="18">
        <v>0.3</v>
      </c>
      <c r="L182" s="33" t="s">
        <v>849</v>
      </c>
      <c r="M182" s="48" t="s">
        <v>241</v>
      </c>
      <c r="N182" s="33" t="s">
        <v>244</v>
      </c>
      <c r="O182" s="33" t="s">
        <v>89</v>
      </c>
      <c r="P182" s="10"/>
      <c r="Q182" s="10"/>
      <c r="R182" s="32" t="s">
        <v>851</v>
      </c>
    </row>
    <row r="183" spans="1:18" ht="38.25" x14ac:dyDescent="0.2">
      <c r="A183" s="32" t="s">
        <v>273</v>
      </c>
      <c r="B183" s="35" t="s">
        <v>76</v>
      </c>
      <c r="C183" s="10"/>
      <c r="D183" s="32" t="s">
        <v>513</v>
      </c>
      <c r="E183" s="21"/>
      <c r="F183" s="33" t="s">
        <v>243</v>
      </c>
      <c r="G183" s="18" t="s">
        <v>423</v>
      </c>
      <c r="H183" s="20" t="s">
        <v>904</v>
      </c>
      <c r="I183" s="11" t="s">
        <v>36</v>
      </c>
      <c r="J183" s="10">
        <f>J182</f>
        <v>20</v>
      </c>
      <c r="K183" s="18">
        <f>K182</f>
        <v>0.3</v>
      </c>
      <c r="L183" s="33" t="str">
        <f t="shared" ref="L183" si="256">L182</f>
        <v>У(N)4</v>
      </c>
      <c r="M183" s="48" t="str">
        <f t="shared" ref="M183" si="257">M182</f>
        <v>1.2</v>
      </c>
      <c r="N183" s="33" t="str">
        <f t="shared" ref="N183" si="258">N182</f>
        <v>II</v>
      </c>
      <c r="O183" s="33" t="str">
        <f>O182</f>
        <v>56UXC</v>
      </c>
      <c r="P183" s="21"/>
      <c r="Q183" s="21"/>
      <c r="R183" s="21"/>
    </row>
    <row r="184" spans="1:18" ht="38.25" hidden="1" x14ac:dyDescent="0.2">
      <c r="A184" s="32" t="s">
        <v>102</v>
      </c>
      <c r="B184" s="35" t="s">
        <v>119</v>
      </c>
      <c r="C184" s="11" t="s">
        <v>612</v>
      </c>
      <c r="D184" s="17" t="s">
        <v>1034</v>
      </c>
      <c r="E184" s="20"/>
      <c r="F184" s="32" t="s">
        <v>424</v>
      </c>
      <c r="G184" s="18" t="s">
        <v>423</v>
      </c>
      <c r="H184" s="20" t="s">
        <v>508</v>
      </c>
      <c r="I184" s="11" t="s">
        <v>256</v>
      </c>
      <c r="J184" s="10">
        <v>5</v>
      </c>
      <c r="K184" s="18">
        <v>0.5</v>
      </c>
      <c r="L184" s="33" t="s">
        <v>849</v>
      </c>
      <c r="M184" s="48" t="s">
        <v>241</v>
      </c>
      <c r="N184" s="33" t="s">
        <v>244</v>
      </c>
      <c r="O184" s="33" t="s">
        <v>89</v>
      </c>
      <c r="P184" s="50">
        <v>44368</v>
      </c>
      <c r="Q184" s="10"/>
      <c r="R184" s="10" t="s">
        <v>850</v>
      </c>
    </row>
    <row r="185" spans="1:18" ht="38.25" hidden="1" x14ac:dyDescent="0.2">
      <c r="A185" s="32" t="s">
        <v>273</v>
      </c>
      <c r="B185" s="35" t="s">
        <v>77</v>
      </c>
      <c r="C185" s="33" t="s">
        <v>613</v>
      </c>
      <c r="D185" s="17" t="s">
        <v>1035</v>
      </c>
      <c r="E185" s="21"/>
      <c r="F185" s="33" t="s">
        <v>243</v>
      </c>
      <c r="G185" s="18" t="s">
        <v>423</v>
      </c>
      <c r="H185" s="18" t="s">
        <v>522</v>
      </c>
      <c r="I185" s="11" t="s">
        <v>36</v>
      </c>
      <c r="J185" s="10">
        <f>J184</f>
        <v>5</v>
      </c>
      <c r="K185" s="18">
        <f>K184</f>
        <v>0.5</v>
      </c>
      <c r="L185" s="33" t="str">
        <f t="shared" ref="L185" si="259">L184</f>
        <v>У(N)4</v>
      </c>
      <c r="M185" s="48" t="str">
        <f t="shared" ref="M185" si="260">M184</f>
        <v>1.2</v>
      </c>
      <c r="N185" s="33" t="str">
        <f t="shared" ref="N185" si="261">N184</f>
        <v>II</v>
      </c>
      <c r="O185" s="33" t="str">
        <f>O184</f>
        <v>56UXC</v>
      </c>
      <c r="P185" s="50">
        <v>44368</v>
      </c>
      <c r="Q185" s="21"/>
      <c r="R185" s="21"/>
    </row>
    <row r="186" spans="1:18" ht="28.5" x14ac:dyDescent="0.2">
      <c r="A186" s="32" t="s">
        <v>102</v>
      </c>
      <c r="B186" s="35" t="s">
        <v>121</v>
      </c>
      <c r="C186" s="11" t="s">
        <v>1036</v>
      </c>
      <c r="D186" s="17" t="s">
        <v>905</v>
      </c>
      <c r="E186" s="20"/>
      <c r="F186" s="32" t="s">
        <v>424</v>
      </c>
      <c r="G186" s="18" t="s">
        <v>423</v>
      </c>
      <c r="H186" s="20" t="s">
        <v>508</v>
      </c>
      <c r="I186" s="11" t="s">
        <v>120</v>
      </c>
      <c r="J186" s="10">
        <v>1</v>
      </c>
      <c r="K186" s="18"/>
      <c r="L186" s="33" t="s">
        <v>849</v>
      </c>
      <c r="M186" s="48" t="s">
        <v>241</v>
      </c>
      <c r="N186" s="33" t="s">
        <v>244</v>
      </c>
      <c r="O186" s="33" t="s">
        <v>89</v>
      </c>
      <c r="P186" s="10"/>
      <c r="Q186" s="10"/>
      <c r="R186" s="10" t="s">
        <v>851</v>
      </c>
    </row>
    <row r="187" spans="1:18" ht="38.25" x14ac:dyDescent="0.2">
      <c r="A187" s="32" t="s">
        <v>273</v>
      </c>
      <c r="B187" s="35" t="s">
        <v>122</v>
      </c>
      <c r="C187" s="33" t="s">
        <v>366</v>
      </c>
      <c r="D187" s="17" t="s">
        <v>906</v>
      </c>
      <c r="E187" s="21"/>
      <c r="F187" s="33" t="s">
        <v>243</v>
      </c>
      <c r="G187" s="18" t="s">
        <v>423</v>
      </c>
      <c r="H187" s="18" t="s">
        <v>522</v>
      </c>
      <c r="I187" s="11" t="s">
        <v>104</v>
      </c>
      <c r="J187" s="10">
        <f>J186</f>
        <v>1</v>
      </c>
      <c r="K187" s="18"/>
      <c r="L187" s="33" t="str">
        <f t="shared" ref="L187" si="262">L186</f>
        <v>У(N)4</v>
      </c>
      <c r="M187" s="48" t="str">
        <f t="shared" ref="M187" si="263">M186</f>
        <v>1.2</v>
      </c>
      <c r="N187" s="33" t="str">
        <f t="shared" ref="N187" si="264">N186</f>
        <v>II</v>
      </c>
      <c r="O187" s="33" t="str">
        <f>O186</f>
        <v>56UXC</v>
      </c>
      <c r="P187" s="21"/>
      <c r="Q187" s="21"/>
      <c r="R187" s="21"/>
    </row>
    <row r="188" spans="1:18" ht="51" x14ac:dyDescent="0.2">
      <c r="A188" s="32" t="s">
        <v>102</v>
      </c>
      <c r="B188" s="35" t="s">
        <v>123</v>
      </c>
      <c r="C188" s="11" t="s">
        <v>514</v>
      </c>
      <c r="D188" s="17" t="s">
        <v>516</v>
      </c>
      <c r="E188" s="20"/>
      <c r="F188" s="32" t="s">
        <v>424</v>
      </c>
      <c r="G188" s="18" t="s">
        <v>423</v>
      </c>
      <c r="H188" s="20"/>
      <c r="I188" s="11" t="s">
        <v>256</v>
      </c>
      <c r="J188" s="10">
        <v>8</v>
      </c>
      <c r="K188" s="18">
        <v>0.4</v>
      </c>
      <c r="L188" s="33" t="s">
        <v>849</v>
      </c>
      <c r="M188" s="48" t="s">
        <v>241</v>
      </c>
      <c r="N188" s="33" t="s">
        <v>244</v>
      </c>
      <c r="O188" s="33" t="s">
        <v>89</v>
      </c>
      <c r="P188" s="10"/>
      <c r="Q188" s="10"/>
      <c r="R188" s="10" t="s">
        <v>850</v>
      </c>
    </row>
    <row r="189" spans="1:18" ht="38.25" x14ac:dyDescent="0.2">
      <c r="A189" s="32" t="s">
        <v>273</v>
      </c>
      <c r="B189" s="35" t="s">
        <v>124</v>
      </c>
      <c r="C189" s="33" t="s">
        <v>515</v>
      </c>
      <c r="D189" s="17" t="s">
        <v>517</v>
      </c>
      <c r="E189" s="21"/>
      <c r="F189" s="33" t="s">
        <v>243</v>
      </c>
      <c r="G189" s="18" t="s">
        <v>423</v>
      </c>
      <c r="H189" s="21"/>
      <c r="I189" s="11" t="s">
        <v>36</v>
      </c>
      <c r="J189" s="10">
        <f>J188</f>
        <v>8</v>
      </c>
      <c r="K189" s="18">
        <f>K188</f>
        <v>0.4</v>
      </c>
      <c r="L189" s="33" t="str">
        <f t="shared" ref="L189" si="265">L188</f>
        <v>У(N)4</v>
      </c>
      <c r="M189" s="48" t="str">
        <f t="shared" ref="M189" si="266">M188</f>
        <v>1.2</v>
      </c>
      <c r="N189" s="33" t="str">
        <f t="shared" ref="N189" si="267">N188</f>
        <v>II</v>
      </c>
      <c r="O189" s="33" t="str">
        <f>O188</f>
        <v>56UXC</v>
      </c>
      <c r="P189" s="21"/>
      <c r="Q189" s="21"/>
      <c r="R189" s="21"/>
    </row>
    <row r="190" spans="1:18" ht="89.25" x14ac:dyDescent="0.2">
      <c r="A190" s="32" t="s">
        <v>102</v>
      </c>
      <c r="B190" s="35" t="s">
        <v>125</v>
      </c>
      <c r="C190" s="11" t="s">
        <v>367</v>
      </c>
      <c r="D190" s="17" t="s">
        <v>519</v>
      </c>
      <c r="E190" s="20"/>
      <c r="F190" s="32" t="s">
        <v>424</v>
      </c>
      <c r="G190" s="18" t="s">
        <v>423</v>
      </c>
      <c r="H190" s="20" t="s">
        <v>518</v>
      </c>
      <c r="I190" s="11" t="s">
        <v>256</v>
      </c>
      <c r="J190" s="10">
        <v>1</v>
      </c>
      <c r="K190" s="18">
        <v>15</v>
      </c>
      <c r="L190" s="33" t="s">
        <v>849</v>
      </c>
      <c r="M190" s="48" t="s">
        <v>241</v>
      </c>
      <c r="N190" s="33" t="s">
        <v>244</v>
      </c>
      <c r="O190" s="33" t="s">
        <v>89</v>
      </c>
      <c r="P190" s="10"/>
      <c r="Q190" s="10"/>
      <c r="R190" s="10" t="s">
        <v>850</v>
      </c>
    </row>
    <row r="191" spans="1:18" ht="76.5" x14ac:dyDescent="0.2">
      <c r="A191" s="32" t="s">
        <v>273</v>
      </c>
      <c r="B191" s="35" t="s">
        <v>78</v>
      </c>
      <c r="C191" s="33" t="s">
        <v>368</v>
      </c>
      <c r="D191" s="17" t="s">
        <v>907</v>
      </c>
      <c r="E191" s="21"/>
      <c r="F191" s="33" t="s">
        <v>243</v>
      </c>
      <c r="G191" s="18" t="s">
        <v>423</v>
      </c>
      <c r="H191" s="20" t="s">
        <v>972</v>
      </c>
      <c r="I191" s="11" t="s">
        <v>36</v>
      </c>
      <c r="J191" s="10">
        <f>J190</f>
        <v>1</v>
      </c>
      <c r="K191" s="18">
        <f>K190</f>
        <v>15</v>
      </c>
      <c r="L191" s="33" t="str">
        <f t="shared" ref="L191" si="268">L190</f>
        <v>У(N)4</v>
      </c>
      <c r="M191" s="48" t="str">
        <f t="shared" ref="M191" si="269">M190</f>
        <v>1.2</v>
      </c>
      <c r="N191" s="33" t="str">
        <f t="shared" ref="N191" si="270">N190</f>
        <v>II</v>
      </c>
      <c r="O191" s="33" t="str">
        <f>O190</f>
        <v>56UXC</v>
      </c>
      <c r="P191" s="21"/>
      <c r="Q191" s="21"/>
      <c r="R191" s="21"/>
    </row>
    <row r="192" spans="1:18" ht="25.5" x14ac:dyDescent="0.2">
      <c r="A192" s="32" t="s">
        <v>102</v>
      </c>
      <c r="B192" s="35" t="s">
        <v>126</v>
      </c>
      <c r="C192" s="11" t="s">
        <v>369</v>
      </c>
      <c r="D192" s="17" t="s">
        <v>1037</v>
      </c>
      <c r="E192" s="20"/>
      <c r="F192" s="32" t="s">
        <v>424</v>
      </c>
      <c r="G192" s="18" t="s">
        <v>423</v>
      </c>
      <c r="H192" s="20"/>
      <c r="I192" s="11" t="s">
        <v>256</v>
      </c>
      <c r="J192" s="10">
        <v>2</v>
      </c>
      <c r="K192" s="18">
        <v>2</v>
      </c>
      <c r="L192" s="33" t="s">
        <v>849</v>
      </c>
      <c r="M192" s="48" t="s">
        <v>241</v>
      </c>
      <c r="N192" s="33" t="s">
        <v>244</v>
      </c>
      <c r="O192" s="33" t="s">
        <v>89</v>
      </c>
      <c r="P192" s="10"/>
      <c r="Q192" s="10"/>
      <c r="R192" s="32" t="s">
        <v>850</v>
      </c>
    </row>
    <row r="193" spans="1:18" ht="38.25" x14ac:dyDescent="0.2">
      <c r="A193" s="32" t="s">
        <v>273</v>
      </c>
      <c r="B193" s="35" t="s">
        <v>79</v>
      </c>
      <c r="C193" s="33" t="s">
        <v>370</v>
      </c>
      <c r="D193" s="17" t="s">
        <v>520</v>
      </c>
      <c r="E193" s="21"/>
      <c r="F193" s="33" t="s">
        <v>243</v>
      </c>
      <c r="G193" s="18" t="s">
        <v>423</v>
      </c>
      <c r="H193" s="21"/>
      <c r="I193" s="11" t="s">
        <v>36</v>
      </c>
      <c r="J193" s="10">
        <f>J192</f>
        <v>2</v>
      </c>
      <c r="K193" s="18">
        <f>K192</f>
        <v>2</v>
      </c>
      <c r="L193" s="33" t="str">
        <f t="shared" ref="L193" si="271">L192</f>
        <v>У(N)4</v>
      </c>
      <c r="M193" s="48" t="str">
        <f t="shared" ref="M193" si="272">M192</f>
        <v>1.2</v>
      </c>
      <c r="N193" s="33" t="str">
        <f t="shared" ref="N193" si="273">N192</f>
        <v>II</v>
      </c>
      <c r="O193" s="33" t="str">
        <f>O192</f>
        <v>56UXC</v>
      </c>
      <c r="P193" s="21"/>
      <c r="Q193" s="21"/>
      <c r="R193" s="21"/>
    </row>
    <row r="194" spans="1:18" ht="38.25" hidden="1" x14ac:dyDescent="0.2">
      <c r="A194" s="32" t="s">
        <v>102</v>
      </c>
      <c r="B194" s="35" t="s">
        <v>263</v>
      </c>
      <c r="C194" s="11" t="s">
        <v>665</v>
      </c>
      <c r="D194" s="17" t="s">
        <v>1038</v>
      </c>
      <c r="E194" s="20"/>
      <c r="F194" s="32" t="s">
        <v>424</v>
      </c>
      <c r="G194" s="18" t="s">
        <v>423</v>
      </c>
      <c r="H194" s="20" t="s">
        <v>508</v>
      </c>
      <c r="I194" s="11" t="s">
        <v>256</v>
      </c>
      <c r="J194" s="10">
        <v>10</v>
      </c>
      <c r="K194" s="20" t="s">
        <v>521</v>
      </c>
      <c r="L194" s="33" t="s">
        <v>849</v>
      </c>
      <c r="M194" s="48" t="s">
        <v>241</v>
      </c>
      <c r="N194" s="33" t="s">
        <v>244</v>
      </c>
      <c r="O194" s="33" t="s">
        <v>89</v>
      </c>
      <c r="P194" s="50">
        <v>44368</v>
      </c>
      <c r="Q194" s="10"/>
      <c r="R194" s="10" t="s">
        <v>851</v>
      </c>
    </row>
    <row r="195" spans="1:18" ht="38.25" hidden="1" x14ac:dyDescent="0.2">
      <c r="A195" s="32" t="s">
        <v>273</v>
      </c>
      <c r="B195" s="35" t="s">
        <v>264</v>
      </c>
      <c r="C195" s="33" t="s">
        <v>666</v>
      </c>
      <c r="D195" s="17" t="s">
        <v>1039</v>
      </c>
      <c r="E195" s="21"/>
      <c r="F195" s="33" t="s">
        <v>243</v>
      </c>
      <c r="G195" s="18" t="s">
        <v>423</v>
      </c>
      <c r="H195" s="18" t="s">
        <v>522</v>
      </c>
      <c r="I195" s="11" t="s">
        <v>36</v>
      </c>
      <c r="J195" s="10">
        <f>J194</f>
        <v>10</v>
      </c>
      <c r="K195" s="20" t="str">
        <f>K194</f>
        <v>0,835-0,095</v>
      </c>
      <c r="L195" s="33" t="str">
        <f t="shared" ref="L195" si="274">L194</f>
        <v>У(N)4</v>
      </c>
      <c r="M195" s="48" t="str">
        <f t="shared" ref="M195" si="275">M194</f>
        <v>1.2</v>
      </c>
      <c r="N195" s="33" t="str">
        <f t="shared" ref="N195" si="276">N194</f>
        <v>II</v>
      </c>
      <c r="O195" s="33" t="str">
        <f>O194</f>
        <v>56UXC</v>
      </c>
      <c r="P195" s="50">
        <v>44368</v>
      </c>
      <c r="Q195" s="21"/>
      <c r="R195" s="21"/>
    </row>
    <row r="196" spans="1:18" ht="25.5" x14ac:dyDescent="0.2">
      <c r="A196" s="32" t="s">
        <v>102</v>
      </c>
      <c r="B196" s="35" t="s">
        <v>853</v>
      </c>
      <c r="C196" s="11" t="s">
        <v>982</v>
      </c>
      <c r="D196" s="17" t="s">
        <v>697</v>
      </c>
      <c r="E196" s="20"/>
      <c r="F196" s="32" t="s">
        <v>424</v>
      </c>
      <c r="G196" s="18" t="s">
        <v>423</v>
      </c>
      <c r="H196" s="20" t="s">
        <v>508</v>
      </c>
      <c r="I196" s="11" t="s">
        <v>256</v>
      </c>
      <c r="J196" s="10">
        <v>6</v>
      </c>
      <c r="K196" s="18">
        <v>0.2</v>
      </c>
      <c r="L196" s="33" t="s">
        <v>849</v>
      </c>
      <c r="M196" s="48" t="s">
        <v>241</v>
      </c>
      <c r="N196" s="33" t="s">
        <v>244</v>
      </c>
      <c r="O196" s="33" t="s">
        <v>89</v>
      </c>
      <c r="P196" s="10"/>
      <c r="Q196" s="10"/>
      <c r="R196" s="32" t="s">
        <v>851</v>
      </c>
    </row>
    <row r="197" spans="1:18" ht="38.25" x14ac:dyDescent="0.2">
      <c r="A197" s="32" t="s">
        <v>273</v>
      </c>
      <c r="B197" s="35" t="s">
        <v>908</v>
      </c>
      <c r="C197" s="10" t="s">
        <v>983</v>
      </c>
      <c r="D197" s="17" t="s">
        <v>523</v>
      </c>
      <c r="E197" s="21"/>
      <c r="F197" s="33" t="s">
        <v>243</v>
      </c>
      <c r="G197" s="18" t="s">
        <v>423</v>
      </c>
      <c r="H197" s="18" t="s">
        <v>522</v>
      </c>
      <c r="I197" s="11" t="s">
        <v>36</v>
      </c>
      <c r="J197" s="10">
        <f>J196</f>
        <v>6</v>
      </c>
      <c r="K197" s="18">
        <f>K196</f>
        <v>0.2</v>
      </c>
      <c r="L197" s="33" t="str">
        <f t="shared" ref="L197" si="277">L196</f>
        <v>У(N)4</v>
      </c>
      <c r="M197" s="48" t="str">
        <f t="shared" ref="M197" si="278">M196</f>
        <v>1.2</v>
      </c>
      <c r="N197" s="33" t="str">
        <f t="shared" ref="N197" si="279">N196</f>
        <v>II</v>
      </c>
      <c r="O197" s="33" t="str">
        <f>O196</f>
        <v>56UXC</v>
      </c>
      <c r="P197" s="21"/>
      <c r="Q197" s="21"/>
      <c r="R197" s="21"/>
    </row>
    <row r="198" spans="1:18" ht="25.5" x14ac:dyDescent="0.2">
      <c r="A198" s="32" t="s">
        <v>102</v>
      </c>
      <c r="B198" s="35" t="s">
        <v>853</v>
      </c>
      <c r="C198" s="33" t="s">
        <v>984</v>
      </c>
      <c r="D198" s="17" t="s">
        <v>43</v>
      </c>
      <c r="E198" s="20"/>
      <c r="F198" s="32" t="s">
        <v>424</v>
      </c>
      <c r="G198" s="18" t="s">
        <v>423</v>
      </c>
      <c r="H198" s="20" t="s">
        <v>508</v>
      </c>
      <c r="I198" s="11" t="s">
        <v>256</v>
      </c>
      <c r="J198" s="10">
        <v>10</v>
      </c>
      <c r="K198" s="18">
        <v>0.28499999999999998</v>
      </c>
      <c r="L198" s="33" t="s">
        <v>849</v>
      </c>
      <c r="M198" s="48" t="s">
        <v>241</v>
      </c>
      <c r="N198" s="33" t="s">
        <v>244</v>
      </c>
      <c r="O198" s="33" t="s">
        <v>89</v>
      </c>
      <c r="P198" s="10"/>
      <c r="Q198" s="10"/>
      <c r="R198" s="32" t="s">
        <v>851</v>
      </c>
    </row>
    <row r="199" spans="1:18" ht="38.25" x14ac:dyDescent="0.2">
      <c r="A199" s="32" t="s">
        <v>273</v>
      </c>
      <c r="B199" s="35" t="s">
        <v>908</v>
      </c>
      <c r="C199" s="32" t="s">
        <v>985</v>
      </c>
      <c r="D199" s="17" t="s">
        <v>371</v>
      </c>
      <c r="E199" s="21"/>
      <c r="F199" s="33" t="s">
        <v>243</v>
      </c>
      <c r="G199" s="18" t="s">
        <v>423</v>
      </c>
      <c r="H199" s="18" t="s">
        <v>522</v>
      </c>
      <c r="I199" s="11" t="s">
        <v>36</v>
      </c>
      <c r="J199" s="10">
        <f>J198</f>
        <v>10</v>
      </c>
      <c r="K199" s="18">
        <f>K198</f>
        <v>0.28499999999999998</v>
      </c>
      <c r="L199" s="33" t="str">
        <f t="shared" ref="L199" si="280">L198</f>
        <v>У(N)4</v>
      </c>
      <c r="M199" s="48" t="str">
        <f t="shared" ref="M199" si="281">M198</f>
        <v>1.2</v>
      </c>
      <c r="N199" s="33" t="str">
        <f t="shared" ref="N199" si="282">N198</f>
        <v>II</v>
      </c>
      <c r="O199" s="33" t="str">
        <f>O198</f>
        <v>56UXC</v>
      </c>
      <c r="P199" s="21"/>
      <c r="Q199" s="21"/>
      <c r="R199" s="21"/>
    </row>
    <row r="200" spans="1:18" ht="25.5" x14ac:dyDescent="0.2">
      <c r="A200" s="32" t="s">
        <v>102</v>
      </c>
      <c r="B200" s="35" t="s">
        <v>525</v>
      </c>
      <c r="C200" s="10" t="s">
        <v>524</v>
      </c>
      <c r="D200" s="32" t="s">
        <v>973</v>
      </c>
      <c r="E200" s="20"/>
      <c r="F200" s="32" t="s">
        <v>424</v>
      </c>
      <c r="G200" s="18" t="s">
        <v>423</v>
      </c>
      <c r="H200" s="20" t="s">
        <v>508</v>
      </c>
      <c r="I200" s="11" t="s">
        <v>256</v>
      </c>
      <c r="J200" s="10">
        <v>3</v>
      </c>
      <c r="K200" s="18"/>
      <c r="L200" s="33" t="s">
        <v>849</v>
      </c>
      <c r="M200" s="48" t="s">
        <v>241</v>
      </c>
      <c r="N200" s="33" t="s">
        <v>244</v>
      </c>
      <c r="O200" s="33" t="s">
        <v>89</v>
      </c>
      <c r="P200" s="10"/>
      <c r="Q200" s="10"/>
      <c r="R200" s="32" t="s">
        <v>851</v>
      </c>
    </row>
    <row r="201" spans="1:18" ht="38.25" x14ac:dyDescent="0.2">
      <c r="A201" s="32" t="s">
        <v>273</v>
      </c>
      <c r="B201" s="35" t="s">
        <v>80</v>
      </c>
      <c r="C201" s="10" t="s">
        <v>526</v>
      </c>
      <c r="D201" s="32" t="s">
        <v>974</v>
      </c>
      <c r="E201" s="21"/>
      <c r="F201" s="33" t="s">
        <v>243</v>
      </c>
      <c r="G201" s="18" t="s">
        <v>423</v>
      </c>
      <c r="H201" s="18" t="s">
        <v>522</v>
      </c>
      <c r="I201" s="11" t="s">
        <v>36</v>
      </c>
      <c r="J201" s="10">
        <f>J200</f>
        <v>3</v>
      </c>
      <c r="K201" s="18"/>
      <c r="L201" s="33" t="str">
        <f t="shared" ref="L201" si="283">L200</f>
        <v>У(N)4</v>
      </c>
      <c r="M201" s="48" t="str">
        <f t="shared" ref="M201" si="284">M200</f>
        <v>1.2</v>
      </c>
      <c r="N201" s="33" t="str">
        <f t="shared" ref="N201" si="285">N200</f>
        <v>II</v>
      </c>
      <c r="O201" s="33" t="str">
        <f>O200</f>
        <v>56UXC</v>
      </c>
      <c r="P201" s="21"/>
      <c r="Q201" s="21"/>
      <c r="R201" s="21"/>
    </row>
    <row r="202" spans="1:18" ht="38.25" x14ac:dyDescent="0.2">
      <c r="A202" s="32" t="s">
        <v>102</v>
      </c>
      <c r="B202" s="35" t="s">
        <v>527</v>
      </c>
      <c r="C202" s="11" t="s">
        <v>372</v>
      </c>
      <c r="D202" s="17" t="s">
        <v>975</v>
      </c>
      <c r="E202" s="20"/>
      <c r="F202" s="32" t="s">
        <v>424</v>
      </c>
      <c r="G202" s="18" t="s">
        <v>423</v>
      </c>
      <c r="H202" s="20"/>
      <c r="I202" s="11" t="s">
        <v>256</v>
      </c>
      <c r="J202" s="10">
        <v>1</v>
      </c>
      <c r="K202" s="18">
        <v>12</v>
      </c>
      <c r="L202" s="33" t="s">
        <v>849</v>
      </c>
      <c r="M202" s="48" t="s">
        <v>241</v>
      </c>
      <c r="N202" s="33" t="s">
        <v>244</v>
      </c>
      <c r="O202" s="33" t="s">
        <v>89</v>
      </c>
      <c r="P202" s="10"/>
      <c r="Q202" s="10"/>
      <c r="R202" s="10" t="s">
        <v>850</v>
      </c>
    </row>
    <row r="203" spans="1:18" ht="38.25" x14ac:dyDescent="0.2">
      <c r="A203" s="32" t="s">
        <v>273</v>
      </c>
      <c r="B203" s="35" t="s">
        <v>909</v>
      </c>
      <c r="C203" s="33" t="s">
        <v>373</v>
      </c>
      <c r="D203" s="17" t="s">
        <v>910</v>
      </c>
      <c r="E203" s="21"/>
      <c r="F203" s="33" t="s">
        <v>243</v>
      </c>
      <c r="G203" s="18" t="s">
        <v>423</v>
      </c>
      <c r="H203" s="21"/>
      <c r="I203" s="11" t="s">
        <v>36</v>
      </c>
      <c r="J203" s="10">
        <f>J202</f>
        <v>1</v>
      </c>
      <c r="K203" s="18">
        <f>K202</f>
        <v>12</v>
      </c>
      <c r="L203" s="33" t="str">
        <f t="shared" ref="L203" si="286">L202</f>
        <v>У(N)4</v>
      </c>
      <c r="M203" s="48" t="str">
        <f t="shared" ref="M203" si="287">M202</f>
        <v>1.2</v>
      </c>
      <c r="N203" s="33" t="str">
        <f t="shared" ref="N203" si="288">N202</f>
        <v>II</v>
      </c>
      <c r="O203" s="33" t="str">
        <f>O202</f>
        <v>56UXC</v>
      </c>
      <c r="P203" s="21"/>
      <c r="Q203" s="21"/>
      <c r="R203" s="21"/>
    </row>
    <row r="204" spans="1:18" x14ac:dyDescent="0.2">
      <c r="A204" s="32" t="s">
        <v>102</v>
      </c>
      <c r="B204" s="35" t="s">
        <v>527</v>
      </c>
      <c r="C204" s="11" t="s">
        <v>374</v>
      </c>
      <c r="D204" s="17" t="s">
        <v>911</v>
      </c>
      <c r="E204" s="20"/>
      <c r="F204" s="32" t="s">
        <v>424</v>
      </c>
      <c r="G204" s="18" t="s">
        <v>423</v>
      </c>
      <c r="H204" s="20"/>
      <c r="I204" s="11" t="s">
        <v>256</v>
      </c>
      <c r="J204" s="10">
        <v>1</v>
      </c>
      <c r="K204" s="18">
        <v>4</v>
      </c>
      <c r="L204" s="33" t="s">
        <v>849</v>
      </c>
      <c r="M204" s="48" t="s">
        <v>241</v>
      </c>
      <c r="N204" s="33" t="s">
        <v>244</v>
      </c>
      <c r="O204" s="33" t="s">
        <v>89</v>
      </c>
      <c r="P204" s="10"/>
      <c r="Q204" s="10"/>
      <c r="R204" s="32" t="s">
        <v>850</v>
      </c>
    </row>
    <row r="205" spans="1:18" ht="38.25" x14ac:dyDescent="0.2">
      <c r="A205" s="32" t="s">
        <v>273</v>
      </c>
      <c r="B205" s="35" t="s">
        <v>909</v>
      </c>
      <c r="C205" s="33" t="s">
        <v>375</v>
      </c>
      <c r="D205" s="17" t="s">
        <v>976</v>
      </c>
      <c r="E205" s="21"/>
      <c r="F205" s="33" t="s">
        <v>243</v>
      </c>
      <c r="G205" s="18" t="s">
        <v>423</v>
      </c>
      <c r="H205" s="21"/>
      <c r="I205" s="11" t="s">
        <v>36</v>
      </c>
      <c r="J205" s="10">
        <f>J204</f>
        <v>1</v>
      </c>
      <c r="K205" s="18">
        <f>K204</f>
        <v>4</v>
      </c>
      <c r="L205" s="33" t="str">
        <f t="shared" ref="L205" si="289">L204</f>
        <v>У(N)4</v>
      </c>
      <c r="M205" s="48" t="str">
        <f t="shared" ref="M205" si="290">M204</f>
        <v>1.2</v>
      </c>
      <c r="N205" s="33" t="str">
        <f t="shared" ref="N205" si="291">N204</f>
        <v>II</v>
      </c>
      <c r="O205" s="33" t="str">
        <f>O204</f>
        <v>56UXC</v>
      </c>
      <c r="P205" s="21"/>
      <c r="Q205" s="21"/>
      <c r="R205" s="21"/>
    </row>
    <row r="206" spans="1:18" ht="63.75" x14ac:dyDescent="0.2">
      <c r="A206" s="32" t="s">
        <v>102</v>
      </c>
      <c r="B206" s="35" t="s">
        <v>531</v>
      </c>
      <c r="C206" s="11" t="s">
        <v>530</v>
      </c>
      <c r="D206" s="17" t="s">
        <v>529</v>
      </c>
      <c r="E206" s="20"/>
      <c r="F206" s="32" t="s">
        <v>424</v>
      </c>
      <c r="G206" s="18" t="s">
        <v>423</v>
      </c>
      <c r="H206" s="20" t="s">
        <v>528</v>
      </c>
      <c r="I206" s="11" t="s">
        <v>256</v>
      </c>
      <c r="J206" s="10">
        <v>1</v>
      </c>
      <c r="K206" s="18">
        <v>2.1</v>
      </c>
      <c r="L206" s="33" t="s">
        <v>849</v>
      </c>
      <c r="M206" s="48" t="s">
        <v>241</v>
      </c>
      <c r="N206" s="33" t="s">
        <v>244</v>
      </c>
      <c r="O206" s="33" t="s">
        <v>89</v>
      </c>
      <c r="P206" s="10"/>
      <c r="Q206" s="10"/>
      <c r="R206" s="32" t="s">
        <v>850</v>
      </c>
    </row>
    <row r="207" spans="1:18" ht="51" x14ac:dyDescent="0.2">
      <c r="A207" s="32" t="s">
        <v>273</v>
      </c>
      <c r="B207" s="35" t="s">
        <v>912</v>
      </c>
      <c r="C207" s="10" t="s">
        <v>532</v>
      </c>
      <c r="D207" s="17" t="s">
        <v>533</v>
      </c>
      <c r="E207" s="21"/>
      <c r="F207" s="33" t="s">
        <v>243</v>
      </c>
      <c r="G207" s="18" t="s">
        <v>423</v>
      </c>
      <c r="H207" s="20" t="s">
        <v>913</v>
      </c>
      <c r="I207" s="11" t="s">
        <v>36</v>
      </c>
      <c r="J207" s="10">
        <f>J206</f>
        <v>1</v>
      </c>
      <c r="K207" s="18">
        <f>K206</f>
        <v>2.1</v>
      </c>
      <c r="L207" s="33" t="str">
        <f t="shared" ref="L207" si="292">L206</f>
        <v>У(N)4</v>
      </c>
      <c r="M207" s="48" t="str">
        <f t="shared" ref="M207" si="293">M206</f>
        <v>1.2</v>
      </c>
      <c r="N207" s="33" t="str">
        <f t="shared" ref="N207" si="294">N206</f>
        <v>II</v>
      </c>
      <c r="O207" s="33" t="str">
        <f>O206</f>
        <v>56UXC</v>
      </c>
      <c r="P207" s="21"/>
      <c r="Q207" s="21"/>
      <c r="R207" s="21"/>
    </row>
    <row r="208" spans="1:18" ht="63.75" x14ac:dyDescent="0.2">
      <c r="A208" s="32" t="s">
        <v>102</v>
      </c>
      <c r="B208" s="35" t="s">
        <v>42</v>
      </c>
      <c r="C208" s="11" t="s">
        <v>977</v>
      </c>
      <c r="D208" s="17" t="s">
        <v>698</v>
      </c>
      <c r="E208" s="20"/>
      <c r="F208" s="32" t="s">
        <v>424</v>
      </c>
      <c r="G208" s="18" t="s">
        <v>423</v>
      </c>
      <c r="H208" s="20"/>
      <c r="I208" s="11" t="s">
        <v>256</v>
      </c>
      <c r="J208" s="10">
        <v>1</v>
      </c>
      <c r="K208" s="18">
        <v>3.5</v>
      </c>
      <c r="L208" s="33" t="s">
        <v>849</v>
      </c>
      <c r="M208" s="48" t="s">
        <v>241</v>
      </c>
      <c r="N208" s="33" t="s">
        <v>244</v>
      </c>
      <c r="O208" s="33" t="s">
        <v>89</v>
      </c>
      <c r="P208" s="10"/>
      <c r="Q208" s="10"/>
      <c r="R208" s="32" t="s">
        <v>850</v>
      </c>
    </row>
    <row r="209" spans="1:18" ht="63.75" x14ac:dyDescent="0.2">
      <c r="A209" s="32" t="s">
        <v>273</v>
      </c>
      <c r="B209" s="35" t="s">
        <v>81</v>
      </c>
      <c r="C209" s="33" t="s">
        <v>376</v>
      </c>
      <c r="D209" s="17" t="s">
        <v>914</v>
      </c>
      <c r="E209" s="21"/>
      <c r="F209" s="33" t="s">
        <v>243</v>
      </c>
      <c r="G209" s="18" t="s">
        <v>423</v>
      </c>
      <c r="H209" s="21"/>
      <c r="I209" s="11" t="s">
        <v>36</v>
      </c>
      <c r="J209" s="10">
        <f>J208</f>
        <v>1</v>
      </c>
      <c r="K209" s="18">
        <f>K208</f>
        <v>3.5</v>
      </c>
      <c r="L209" s="33" t="str">
        <f t="shared" ref="L209" si="295">L208</f>
        <v>У(N)4</v>
      </c>
      <c r="M209" s="48" t="str">
        <f t="shared" ref="M209" si="296">M208</f>
        <v>1.2</v>
      </c>
      <c r="N209" s="33" t="str">
        <f t="shared" ref="N209" si="297">N208</f>
        <v>II</v>
      </c>
      <c r="O209" s="33" t="str">
        <f>O208</f>
        <v>56UXC</v>
      </c>
      <c r="P209" s="21"/>
      <c r="Q209" s="21"/>
      <c r="R209" s="21"/>
    </row>
    <row r="210" spans="1:18" ht="41.25" hidden="1" x14ac:dyDescent="0.2">
      <c r="A210" s="32" t="s">
        <v>102</v>
      </c>
      <c r="B210" s="35" t="s">
        <v>266</v>
      </c>
      <c r="C210" s="11" t="s">
        <v>534</v>
      </c>
      <c r="D210" s="17" t="s">
        <v>1040</v>
      </c>
      <c r="E210" s="20"/>
      <c r="F210" s="32" t="s">
        <v>424</v>
      </c>
      <c r="G210" s="18" t="s">
        <v>423</v>
      </c>
      <c r="H210" s="20"/>
      <c r="I210" s="11" t="s">
        <v>256</v>
      </c>
      <c r="J210" s="10">
        <v>3</v>
      </c>
      <c r="K210" s="18">
        <v>1.5</v>
      </c>
      <c r="L210" s="33" t="s">
        <v>849</v>
      </c>
      <c r="M210" s="48" t="s">
        <v>241</v>
      </c>
      <c r="N210" s="33" t="s">
        <v>244</v>
      </c>
      <c r="O210" s="33" t="s">
        <v>89</v>
      </c>
      <c r="P210" s="50">
        <v>44368</v>
      </c>
      <c r="Q210" s="10"/>
      <c r="R210" s="32" t="s">
        <v>850</v>
      </c>
    </row>
    <row r="211" spans="1:18" ht="38.25" hidden="1" x14ac:dyDescent="0.2">
      <c r="A211" s="32" t="s">
        <v>273</v>
      </c>
      <c r="B211" s="35" t="s">
        <v>127</v>
      </c>
      <c r="C211" s="33" t="s">
        <v>535</v>
      </c>
      <c r="D211" s="17" t="s">
        <v>915</v>
      </c>
      <c r="E211" s="21"/>
      <c r="F211" s="33" t="s">
        <v>243</v>
      </c>
      <c r="G211" s="18" t="s">
        <v>423</v>
      </c>
      <c r="H211" s="21"/>
      <c r="I211" s="11" t="s">
        <v>36</v>
      </c>
      <c r="J211" s="10">
        <f>J210</f>
        <v>3</v>
      </c>
      <c r="K211" s="18">
        <f>K210</f>
        <v>1.5</v>
      </c>
      <c r="L211" s="33" t="str">
        <f t="shared" ref="L211" si="298">L210</f>
        <v>У(N)4</v>
      </c>
      <c r="M211" s="48" t="str">
        <f t="shared" ref="M211" si="299">M210</f>
        <v>1.2</v>
      </c>
      <c r="N211" s="33" t="str">
        <f t="shared" ref="N211" si="300">N210</f>
        <v>II</v>
      </c>
      <c r="O211" s="33" t="str">
        <f>O210</f>
        <v>56UXC</v>
      </c>
      <c r="P211" s="50">
        <v>44368</v>
      </c>
      <c r="Q211" s="21"/>
      <c r="R211" s="21"/>
    </row>
    <row r="212" spans="1:18" ht="25.5" hidden="1" x14ac:dyDescent="0.2">
      <c r="A212" s="32" t="s">
        <v>102</v>
      </c>
      <c r="B212" s="35" t="s">
        <v>228</v>
      </c>
      <c r="C212" s="11" t="s">
        <v>699</v>
      </c>
      <c r="D212" s="17" t="s">
        <v>536</v>
      </c>
      <c r="E212" s="20"/>
      <c r="F212" s="32" t="s">
        <v>424</v>
      </c>
      <c r="G212" s="18" t="s">
        <v>423</v>
      </c>
      <c r="H212" s="20" t="s">
        <v>538</v>
      </c>
      <c r="I212" s="11" t="s">
        <v>256</v>
      </c>
      <c r="J212" s="10">
        <v>3</v>
      </c>
      <c r="K212" s="18">
        <v>16</v>
      </c>
      <c r="L212" s="33" t="s">
        <v>849</v>
      </c>
      <c r="M212" s="48" t="s">
        <v>241</v>
      </c>
      <c r="N212" s="33" t="s">
        <v>244</v>
      </c>
      <c r="O212" s="33" t="s">
        <v>89</v>
      </c>
      <c r="P212" s="50">
        <v>44368</v>
      </c>
      <c r="Q212" s="10"/>
      <c r="R212" s="32" t="s">
        <v>850</v>
      </c>
    </row>
    <row r="213" spans="1:18" ht="38.25" hidden="1" x14ac:dyDescent="0.2">
      <c r="A213" s="32" t="s">
        <v>273</v>
      </c>
      <c r="B213" s="35" t="s">
        <v>227</v>
      </c>
      <c r="C213" s="33" t="s">
        <v>700</v>
      </c>
      <c r="D213" s="17" t="s">
        <v>537</v>
      </c>
      <c r="E213" s="21"/>
      <c r="F213" s="33" t="s">
        <v>243</v>
      </c>
      <c r="G213" s="18" t="s">
        <v>423</v>
      </c>
      <c r="H213" s="20" t="s">
        <v>916</v>
      </c>
      <c r="I213" s="11" t="s">
        <v>36</v>
      </c>
      <c r="J213" s="10">
        <f>J212</f>
        <v>3</v>
      </c>
      <c r="K213" s="18">
        <f>K212</f>
        <v>16</v>
      </c>
      <c r="L213" s="33" t="str">
        <f t="shared" ref="L213" si="301">L212</f>
        <v>У(N)4</v>
      </c>
      <c r="M213" s="48" t="str">
        <f t="shared" ref="M213" si="302">M212</f>
        <v>1.2</v>
      </c>
      <c r="N213" s="33" t="str">
        <f t="shared" ref="N213" si="303">N212</f>
        <v>II</v>
      </c>
      <c r="O213" s="33" t="str">
        <f>O212</f>
        <v>56UXC</v>
      </c>
      <c r="P213" s="50">
        <v>44368</v>
      </c>
      <c r="Q213" s="21"/>
      <c r="R213" s="21"/>
    </row>
    <row r="214" spans="1:18" ht="38.25" x14ac:dyDescent="0.2">
      <c r="A214" s="32" t="s">
        <v>102</v>
      </c>
      <c r="B214" s="35" t="s">
        <v>41</v>
      </c>
      <c r="C214" s="11" t="s">
        <v>377</v>
      </c>
      <c r="D214" s="17" t="s">
        <v>539</v>
      </c>
      <c r="E214" s="20"/>
      <c r="F214" s="32" t="s">
        <v>424</v>
      </c>
      <c r="G214" s="18" t="s">
        <v>423</v>
      </c>
      <c r="H214" s="20"/>
      <c r="I214" s="11" t="s">
        <v>256</v>
      </c>
      <c r="J214" s="10">
        <v>1</v>
      </c>
      <c r="K214" s="18">
        <v>0.15</v>
      </c>
      <c r="L214" s="33" t="s">
        <v>849</v>
      </c>
      <c r="M214" s="48" t="s">
        <v>241</v>
      </c>
      <c r="N214" s="33" t="s">
        <v>244</v>
      </c>
      <c r="O214" s="33" t="s">
        <v>89</v>
      </c>
      <c r="P214" s="10"/>
      <c r="Q214" s="10"/>
      <c r="R214" s="32" t="s">
        <v>850</v>
      </c>
    </row>
    <row r="215" spans="1:18" ht="38.25" x14ac:dyDescent="0.2">
      <c r="A215" s="32" t="s">
        <v>273</v>
      </c>
      <c r="B215" s="35" t="s">
        <v>82</v>
      </c>
      <c r="C215" s="33" t="s">
        <v>378</v>
      </c>
      <c r="D215" s="17" t="s">
        <v>917</v>
      </c>
      <c r="E215" s="21"/>
      <c r="F215" s="33" t="s">
        <v>243</v>
      </c>
      <c r="G215" s="18" t="s">
        <v>423</v>
      </c>
      <c r="H215" s="21"/>
      <c r="I215" s="11" t="s">
        <v>36</v>
      </c>
      <c r="J215" s="10">
        <f>J214</f>
        <v>1</v>
      </c>
      <c r="K215" s="18">
        <f>K214</f>
        <v>0.15</v>
      </c>
      <c r="L215" s="33" t="str">
        <f t="shared" ref="L215" si="304">L214</f>
        <v>У(N)4</v>
      </c>
      <c r="M215" s="48" t="str">
        <f t="shared" ref="M215" si="305">M214</f>
        <v>1.2</v>
      </c>
      <c r="N215" s="33" t="str">
        <f t="shared" ref="N215" si="306">N214</f>
        <v>II</v>
      </c>
      <c r="O215" s="33" t="str">
        <f>O214</f>
        <v>56UXC</v>
      </c>
      <c r="P215" s="21"/>
      <c r="Q215" s="21"/>
      <c r="R215" s="21"/>
    </row>
    <row r="216" spans="1:18" ht="25.5" x14ac:dyDescent="0.2">
      <c r="A216" s="32" t="s">
        <v>102</v>
      </c>
      <c r="B216" s="35" t="s">
        <v>136</v>
      </c>
      <c r="C216" s="11" t="s">
        <v>379</v>
      </c>
      <c r="D216" s="17" t="s">
        <v>919</v>
      </c>
      <c r="E216" s="21"/>
      <c r="F216" s="32" t="s">
        <v>424</v>
      </c>
      <c r="G216" s="18" t="s">
        <v>423</v>
      </c>
      <c r="H216" s="21"/>
      <c r="I216" s="11" t="s">
        <v>256</v>
      </c>
      <c r="J216" s="10">
        <v>1</v>
      </c>
      <c r="K216" s="18">
        <v>1.5249999999999999</v>
      </c>
      <c r="L216" s="33" t="s">
        <v>849</v>
      </c>
      <c r="M216" s="48" t="s">
        <v>241</v>
      </c>
      <c r="N216" s="33" t="s">
        <v>244</v>
      </c>
      <c r="O216" s="33" t="s">
        <v>89</v>
      </c>
      <c r="P216" s="21"/>
      <c r="Q216" s="21"/>
      <c r="R216" s="32" t="s">
        <v>850</v>
      </c>
    </row>
    <row r="217" spans="1:18" ht="38.25" x14ac:dyDescent="0.2">
      <c r="A217" s="32" t="s">
        <v>273</v>
      </c>
      <c r="B217" s="35" t="s">
        <v>220</v>
      </c>
      <c r="C217" s="33" t="s">
        <v>380</v>
      </c>
      <c r="D217" s="17" t="s">
        <v>918</v>
      </c>
      <c r="E217" s="21"/>
      <c r="F217" s="33" t="s">
        <v>243</v>
      </c>
      <c r="G217" s="18" t="s">
        <v>423</v>
      </c>
      <c r="H217" s="21"/>
      <c r="I217" s="11" t="s">
        <v>36</v>
      </c>
      <c r="J217" s="10">
        <f>J216</f>
        <v>1</v>
      </c>
      <c r="K217" s="18">
        <f>K216</f>
        <v>1.5249999999999999</v>
      </c>
      <c r="L217" s="33" t="str">
        <f t="shared" ref="L217" si="307">L216</f>
        <v>У(N)4</v>
      </c>
      <c r="M217" s="48" t="str">
        <f t="shared" ref="M217" si="308">M216</f>
        <v>1.2</v>
      </c>
      <c r="N217" s="33" t="str">
        <f t="shared" ref="N217" si="309">N216</f>
        <v>II</v>
      </c>
      <c r="O217" s="33" t="str">
        <f>O216</f>
        <v>56UXC</v>
      </c>
      <c r="P217" s="21"/>
      <c r="Q217" s="21"/>
      <c r="R217" s="21"/>
    </row>
    <row r="218" spans="1:18" ht="38.25" x14ac:dyDescent="0.2">
      <c r="A218" s="32" t="s">
        <v>102</v>
      </c>
      <c r="B218" s="35" t="s">
        <v>540</v>
      </c>
      <c r="C218" s="11" t="s">
        <v>381</v>
      </c>
      <c r="D218" s="17" t="s">
        <v>542</v>
      </c>
      <c r="E218" s="11"/>
      <c r="F218" s="32" t="s">
        <v>424</v>
      </c>
      <c r="G218" s="18" t="s">
        <v>423</v>
      </c>
      <c r="H218" s="11"/>
      <c r="I218" s="11" t="s">
        <v>256</v>
      </c>
      <c r="J218" s="10">
        <v>5</v>
      </c>
      <c r="K218" s="18">
        <v>2.7</v>
      </c>
      <c r="L218" s="33" t="s">
        <v>849</v>
      </c>
      <c r="M218" s="48" t="s">
        <v>241</v>
      </c>
      <c r="N218" s="33" t="s">
        <v>244</v>
      </c>
      <c r="O218" s="33" t="s">
        <v>89</v>
      </c>
      <c r="P218" s="10"/>
      <c r="Q218" s="10"/>
      <c r="R218" s="32" t="s">
        <v>850</v>
      </c>
    </row>
    <row r="219" spans="1:18" ht="38.25" x14ac:dyDescent="0.2">
      <c r="A219" s="32" t="s">
        <v>273</v>
      </c>
      <c r="B219" s="35" t="s">
        <v>541</v>
      </c>
      <c r="C219" s="33" t="s">
        <v>382</v>
      </c>
      <c r="D219" s="32" t="s">
        <v>920</v>
      </c>
      <c r="E219" s="11"/>
      <c r="F219" s="33" t="s">
        <v>243</v>
      </c>
      <c r="G219" s="18" t="s">
        <v>423</v>
      </c>
      <c r="H219" s="11"/>
      <c r="I219" s="11" t="s">
        <v>36</v>
      </c>
      <c r="J219" s="10">
        <f>J218</f>
        <v>5</v>
      </c>
      <c r="K219" s="18">
        <f>K218</f>
        <v>2.7</v>
      </c>
      <c r="L219" s="33" t="str">
        <f t="shared" ref="L219" si="310">L218</f>
        <v>У(N)4</v>
      </c>
      <c r="M219" s="48" t="str">
        <f t="shared" ref="M219" si="311">M218</f>
        <v>1.2</v>
      </c>
      <c r="N219" s="33" t="str">
        <f t="shared" ref="N219" si="312">N218</f>
        <v>II</v>
      </c>
      <c r="O219" s="33" t="str">
        <f>O218</f>
        <v>56UXC</v>
      </c>
      <c r="P219" s="10"/>
      <c r="Q219" s="10"/>
      <c r="R219" s="10"/>
    </row>
    <row r="220" spans="1:18" ht="38.25" hidden="1" x14ac:dyDescent="0.2">
      <c r="A220" s="32" t="s">
        <v>102</v>
      </c>
      <c r="B220" s="35" t="s">
        <v>50</v>
      </c>
      <c r="C220" s="11" t="s">
        <v>979</v>
      </c>
      <c r="D220" s="17" t="s">
        <v>922</v>
      </c>
      <c r="E220" s="10"/>
      <c r="F220" s="32" t="s">
        <v>424</v>
      </c>
      <c r="G220" s="18" t="s">
        <v>423</v>
      </c>
      <c r="H220" s="10"/>
      <c r="I220" s="11" t="s">
        <v>103</v>
      </c>
      <c r="J220" s="10">
        <v>6</v>
      </c>
      <c r="K220" s="18">
        <v>10</v>
      </c>
      <c r="L220" s="33" t="s">
        <v>849</v>
      </c>
      <c r="M220" s="48" t="s">
        <v>241</v>
      </c>
      <c r="N220" s="33" t="s">
        <v>244</v>
      </c>
      <c r="O220" s="33" t="s">
        <v>89</v>
      </c>
      <c r="P220" s="50">
        <v>44368</v>
      </c>
      <c r="Q220" s="10"/>
      <c r="R220" s="32" t="s">
        <v>850</v>
      </c>
    </row>
    <row r="221" spans="1:18" ht="38.25" hidden="1" x14ac:dyDescent="0.2">
      <c r="A221" s="32" t="s">
        <v>273</v>
      </c>
      <c r="B221" s="35" t="s">
        <v>67</v>
      </c>
      <c r="C221" s="33" t="s">
        <v>978</v>
      </c>
      <c r="D221" s="17" t="s">
        <v>921</v>
      </c>
      <c r="E221" s="10"/>
      <c r="F221" s="33" t="s">
        <v>243</v>
      </c>
      <c r="G221" s="18" t="s">
        <v>423</v>
      </c>
      <c r="H221" s="10"/>
      <c r="I221" s="11" t="s">
        <v>104</v>
      </c>
      <c r="J221" s="10">
        <f>J220</f>
        <v>6</v>
      </c>
      <c r="K221" s="18">
        <f>K220</f>
        <v>10</v>
      </c>
      <c r="L221" s="33" t="str">
        <f t="shared" ref="L221" si="313">L220</f>
        <v>У(N)4</v>
      </c>
      <c r="M221" s="48" t="str">
        <f t="shared" ref="M221" si="314">M220</f>
        <v>1.2</v>
      </c>
      <c r="N221" s="33" t="str">
        <f t="shared" ref="N221" si="315">N220</f>
        <v>II</v>
      </c>
      <c r="O221" s="33" t="str">
        <f>O220</f>
        <v>56UXC</v>
      </c>
      <c r="P221" s="50">
        <v>44368</v>
      </c>
      <c r="Q221" s="10"/>
      <c r="R221" s="10"/>
    </row>
    <row r="222" spans="1:18" ht="38.25" x14ac:dyDescent="0.2">
      <c r="A222" s="32" t="s">
        <v>102</v>
      </c>
      <c r="B222" s="35" t="s">
        <v>55</v>
      </c>
      <c r="C222" s="11" t="s">
        <v>383</v>
      </c>
      <c r="D222" s="17" t="s">
        <v>543</v>
      </c>
      <c r="E222" s="10"/>
      <c r="F222" s="32" t="s">
        <v>424</v>
      </c>
      <c r="G222" s="18" t="s">
        <v>423</v>
      </c>
      <c r="H222" s="10"/>
      <c r="I222" s="11" t="s">
        <v>256</v>
      </c>
      <c r="J222" s="10">
        <v>1</v>
      </c>
      <c r="K222" s="18">
        <v>0.4</v>
      </c>
      <c r="L222" s="33" t="s">
        <v>849</v>
      </c>
      <c r="M222" s="48" t="s">
        <v>241</v>
      </c>
      <c r="N222" s="33" t="s">
        <v>244</v>
      </c>
      <c r="O222" s="33" t="s">
        <v>89</v>
      </c>
      <c r="P222" s="10"/>
      <c r="Q222" s="10"/>
      <c r="R222" s="32" t="s">
        <v>850</v>
      </c>
    </row>
    <row r="223" spans="1:18" ht="38.25" x14ac:dyDescent="0.2">
      <c r="A223" s="32" t="s">
        <v>273</v>
      </c>
      <c r="B223" s="35" t="s">
        <v>63</v>
      </c>
      <c r="C223" s="33" t="s">
        <v>384</v>
      </c>
      <c r="D223" s="17" t="s">
        <v>923</v>
      </c>
      <c r="E223" s="10"/>
      <c r="F223" s="33" t="s">
        <v>243</v>
      </c>
      <c r="G223" s="18" t="s">
        <v>423</v>
      </c>
      <c r="H223" s="10"/>
      <c r="I223" s="11" t="s">
        <v>36</v>
      </c>
      <c r="J223" s="10">
        <f>J222</f>
        <v>1</v>
      </c>
      <c r="K223" s="18">
        <f>K222</f>
        <v>0.4</v>
      </c>
      <c r="L223" s="33" t="str">
        <f t="shared" ref="L223" si="316">L222</f>
        <v>У(N)4</v>
      </c>
      <c r="M223" s="48" t="str">
        <f t="shared" ref="M223" si="317">M222</f>
        <v>1.2</v>
      </c>
      <c r="N223" s="33" t="str">
        <f t="shared" ref="N223" si="318">N222</f>
        <v>II</v>
      </c>
      <c r="O223" s="33" t="str">
        <f>O222</f>
        <v>56UXC</v>
      </c>
      <c r="P223" s="10"/>
      <c r="Q223" s="10"/>
      <c r="R223" s="10"/>
    </row>
    <row r="224" spans="1:18" ht="25.5" x14ac:dyDescent="0.2">
      <c r="A224" s="32" t="s">
        <v>102</v>
      </c>
      <c r="B224" s="35" t="s">
        <v>387</v>
      </c>
      <c r="C224" s="11" t="s">
        <v>385</v>
      </c>
      <c r="D224" s="17" t="s">
        <v>924</v>
      </c>
      <c r="E224" s="23"/>
      <c r="F224" s="32" t="s">
        <v>424</v>
      </c>
      <c r="G224" s="18" t="s">
        <v>423</v>
      </c>
      <c r="H224" s="1"/>
      <c r="I224" s="11" t="s">
        <v>256</v>
      </c>
      <c r="J224" s="10">
        <v>1</v>
      </c>
      <c r="K224" s="18">
        <v>5.4</v>
      </c>
      <c r="L224" s="33" t="s">
        <v>849</v>
      </c>
      <c r="M224" s="48" t="s">
        <v>241</v>
      </c>
      <c r="N224" s="33" t="s">
        <v>244</v>
      </c>
      <c r="O224" s="33" t="s">
        <v>89</v>
      </c>
      <c r="P224" s="10"/>
      <c r="Q224" s="10"/>
      <c r="R224" s="32" t="s">
        <v>850</v>
      </c>
    </row>
    <row r="225" spans="1:18" ht="38.25" x14ac:dyDescent="0.2">
      <c r="A225" s="32" t="s">
        <v>273</v>
      </c>
      <c r="B225" s="35" t="s">
        <v>221</v>
      </c>
      <c r="C225" s="33" t="s">
        <v>386</v>
      </c>
      <c r="D225" s="17" t="s">
        <v>1041</v>
      </c>
      <c r="E225" s="23"/>
      <c r="F225" s="33" t="s">
        <v>243</v>
      </c>
      <c r="G225" s="18" t="s">
        <v>423</v>
      </c>
      <c r="H225" s="1"/>
      <c r="I225" s="11" t="s">
        <v>36</v>
      </c>
      <c r="J225" s="10">
        <f>J224</f>
        <v>1</v>
      </c>
      <c r="K225" s="18">
        <f>K224</f>
        <v>5.4</v>
      </c>
      <c r="L225" s="33" t="str">
        <f t="shared" ref="L225" si="319">L224</f>
        <v>У(N)4</v>
      </c>
      <c r="M225" s="48" t="str">
        <f t="shared" ref="M225" si="320">M224</f>
        <v>1.2</v>
      </c>
      <c r="N225" s="33" t="str">
        <f t="shared" ref="N225" si="321">N224</f>
        <v>II</v>
      </c>
      <c r="O225" s="33" t="str">
        <f>O224</f>
        <v>56UXC</v>
      </c>
      <c r="P225" s="10"/>
      <c r="Q225" s="10"/>
      <c r="R225" s="10"/>
    </row>
    <row r="226" spans="1:18" ht="63.75" x14ac:dyDescent="0.2">
      <c r="A226" s="32" t="s">
        <v>102</v>
      </c>
      <c r="B226" s="35" t="s">
        <v>224</v>
      </c>
      <c r="C226" s="10" t="s">
        <v>388</v>
      </c>
      <c r="D226" s="17" t="s">
        <v>1042</v>
      </c>
      <c r="E226" s="23"/>
      <c r="F226" s="32" t="s">
        <v>424</v>
      </c>
      <c r="G226" s="18" t="s">
        <v>423</v>
      </c>
      <c r="H226" s="1"/>
      <c r="I226" s="11" t="s">
        <v>256</v>
      </c>
      <c r="J226" s="10">
        <v>1</v>
      </c>
      <c r="K226" s="18">
        <v>1.3</v>
      </c>
      <c r="L226" s="33" t="s">
        <v>849</v>
      </c>
      <c r="M226" s="48" t="s">
        <v>241</v>
      </c>
      <c r="N226" s="33" t="s">
        <v>244</v>
      </c>
      <c r="O226" s="33" t="s">
        <v>89</v>
      </c>
      <c r="P226" s="10"/>
      <c r="Q226" s="10"/>
      <c r="R226" s="32" t="s">
        <v>850</v>
      </c>
    </row>
    <row r="227" spans="1:18" ht="51" x14ac:dyDescent="0.2">
      <c r="A227" s="32" t="s">
        <v>273</v>
      </c>
      <c r="B227" s="35" t="s">
        <v>225</v>
      </c>
      <c r="C227" s="32" t="s">
        <v>389</v>
      </c>
      <c r="D227" s="17" t="s">
        <v>1043</v>
      </c>
      <c r="E227" s="23"/>
      <c r="F227" s="33" t="s">
        <v>243</v>
      </c>
      <c r="G227" s="18" t="s">
        <v>423</v>
      </c>
      <c r="H227" s="1"/>
      <c r="I227" s="11" t="s">
        <v>36</v>
      </c>
      <c r="J227" s="10">
        <f>J226</f>
        <v>1</v>
      </c>
      <c r="K227" s="18">
        <f>K226</f>
        <v>1.3</v>
      </c>
      <c r="L227" s="33" t="str">
        <f t="shared" ref="L227" si="322">L226</f>
        <v>У(N)4</v>
      </c>
      <c r="M227" s="48" t="str">
        <f t="shared" ref="M227" si="323">M226</f>
        <v>1.2</v>
      </c>
      <c r="N227" s="33" t="str">
        <f t="shared" ref="N227" si="324">N226</f>
        <v>II</v>
      </c>
      <c r="O227" s="33" t="str">
        <f>O226</f>
        <v>56UXC</v>
      </c>
      <c r="P227" s="10"/>
      <c r="Q227" s="10"/>
      <c r="R227" s="10"/>
    </row>
    <row r="228" spans="1:18" ht="114.75" x14ac:dyDescent="0.2">
      <c r="A228" s="32" t="s">
        <v>102</v>
      </c>
      <c r="B228" s="35" t="s">
        <v>252</v>
      </c>
      <c r="C228" s="11" t="s">
        <v>544</v>
      </c>
      <c r="D228" s="17" t="s">
        <v>546</v>
      </c>
      <c r="E228" s="11"/>
      <c r="F228" s="32" t="s">
        <v>424</v>
      </c>
      <c r="G228" s="18" t="s">
        <v>423</v>
      </c>
      <c r="H228" s="11"/>
      <c r="I228" s="11" t="s">
        <v>256</v>
      </c>
      <c r="J228" s="10">
        <v>1</v>
      </c>
      <c r="K228" s="18">
        <v>5</v>
      </c>
      <c r="L228" s="33" t="s">
        <v>849</v>
      </c>
      <c r="M228" s="48" t="s">
        <v>241</v>
      </c>
      <c r="N228" s="33" t="s">
        <v>244</v>
      </c>
      <c r="O228" s="33" t="s">
        <v>89</v>
      </c>
      <c r="P228" s="10"/>
      <c r="Q228" s="10"/>
      <c r="R228" s="32" t="s">
        <v>926</v>
      </c>
    </row>
    <row r="229" spans="1:18" ht="76.5" x14ac:dyDescent="0.2">
      <c r="A229" s="32" t="s">
        <v>273</v>
      </c>
      <c r="B229" s="35" t="s">
        <v>253</v>
      </c>
      <c r="C229" s="33" t="s">
        <v>545</v>
      </c>
      <c r="D229" s="17" t="s">
        <v>925</v>
      </c>
      <c r="E229" s="11"/>
      <c r="F229" s="33" t="s">
        <v>243</v>
      </c>
      <c r="G229" s="18" t="s">
        <v>423</v>
      </c>
      <c r="H229" s="11"/>
      <c r="I229" s="11" t="s">
        <v>36</v>
      </c>
      <c r="J229" s="10">
        <f>J228</f>
        <v>1</v>
      </c>
      <c r="K229" s="18">
        <f>K228</f>
        <v>5</v>
      </c>
      <c r="L229" s="33" t="str">
        <f t="shared" ref="L229" si="325">L228</f>
        <v>У(N)4</v>
      </c>
      <c r="M229" s="48" t="str">
        <f t="shared" ref="M229" si="326">M228</f>
        <v>1.2</v>
      </c>
      <c r="N229" s="33" t="str">
        <f t="shared" ref="N229" si="327">N228</f>
        <v>II</v>
      </c>
      <c r="O229" s="33" t="str">
        <f>O228</f>
        <v>56UXC</v>
      </c>
      <c r="P229" s="10"/>
      <c r="Q229" s="10"/>
      <c r="R229" s="32" t="s">
        <v>254</v>
      </c>
    </row>
    <row r="230" spans="1:18" ht="38.25" hidden="1" x14ac:dyDescent="0.2">
      <c r="A230" s="32" t="s">
        <v>102</v>
      </c>
      <c r="B230" s="35" t="s">
        <v>101</v>
      </c>
      <c r="C230" s="11" t="s">
        <v>701</v>
      </c>
      <c r="D230" s="11" t="s">
        <v>1045</v>
      </c>
      <c r="E230" s="10"/>
      <c r="F230" s="32" t="s">
        <v>424</v>
      </c>
      <c r="G230" s="18" t="s">
        <v>423</v>
      </c>
      <c r="H230" s="10"/>
      <c r="I230" s="11" t="s">
        <v>35</v>
      </c>
      <c r="J230" s="10">
        <v>1</v>
      </c>
      <c r="K230" s="18">
        <v>6</v>
      </c>
      <c r="L230" s="33" t="s">
        <v>849</v>
      </c>
      <c r="M230" s="48" t="s">
        <v>241</v>
      </c>
      <c r="N230" s="33" t="s">
        <v>244</v>
      </c>
      <c r="O230" s="33" t="s">
        <v>89</v>
      </c>
      <c r="P230" s="50">
        <v>44368</v>
      </c>
      <c r="Q230" s="10"/>
      <c r="R230" s="10" t="s">
        <v>850</v>
      </c>
    </row>
    <row r="231" spans="1:18" ht="38.25" hidden="1" x14ac:dyDescent="0.2">
      <c r="A231" s="32" t="s">
        <v>273</v>
      </c>
      <c r="B231" s="35" t="s">
        <v>164</v>
      </c>
      <c r="C231" s="33" t="s">
        <v>702</v>
      </c>
      <c r="D231" s="13" t="s">
        <v>1046</v>
      </c>
      <c r="E231" s="10"/>
      <c r="F231" s="33" t="s">
        <v>243</v>
      </c>
      <c r="G231" s="18" t="s">
        <v>423</v>
      </c>
      <c r="H231" s="10"/>
      <c r="I231" s="11" t="s">
        <v>36</v>
      </c>
      <c r="J231" s="10">
        <f>J230</f>
        <v>1</v>
      </c>
      <c r="K231" s="18">
        <f>K230</f>
        <v>6</v>
      </c>
      <c r="L231" s="33" t="str">
        <f t="shared" ref="L231" si="328">L230</f>
        <v>У(N)4</v>
      </c>
      <c r="M231" s="48" t="str">
        <f t="shared" ref="M231" si="329">M230</f>
        <v>1.2</v>
      </c>
      <c r="N231" s="33" t="str">
        <f t="shared" ref="N231" si="330">N230</f>
        <v>II</v>
      </c>
      <c r="O231" s="33" t="str">
        <f>O230</f>
        <v>56UXC</v>
      </c>
      <c r="P231" s="50">
        <v>44368</v>
      </c>
      <c r="Q231" s="10"/>
      <c r="R231" s="10"/>
    </row>
    <row r="232" spans="1:18" ht="25.5" x14ac:dyDescent="0.2">
      <c r="A232" s="32" t="s">
        <v>102</v>
      </c>
      <c r="B232" s="35" t="s">
        <v>623</v>
      </c>
      <c r="C232" s="11" t="s">
        <v>390</v>
      </c>
      <c r="D232" s="17" t="s">
        <v>928</v>
      </c>
      <c r="E232" s="10"/>
      <c r="F232" s="32" t="s">
        <v>424</v>
      </c>
      <c r="G232" s="18" t="s">
        <v>423</v>
      </c>
      <c r="H232" s="10"/>
      <c r="I232" s="11" t="s">
        <v>256</v>
      </c>
      <c r="J232" s="10">
        <v>1</v>
      </c>
      <c r="K232" s="18">
        <v>3</v>
      </c>
      <c r="L232" s="33" t="s">
        <v>849</v>
      </c>
      <c r="M232" s="48" t="s">
        <v>241</v>
      </c>
      <c r="N232" s="33" t="s">
        <v>244</v>
      </c>
      <c r="O232" s="33" t="s">
        <v>89</v>
      </c>
      <c r="P232" s="10"/>
      <c r="Q232" s="10" t="s">
        <v>14</v>
      </c>
      <c r="R232" s="32" t="s">
        <v>850</v>
      </c>
    </row>
    <row r="233" spans="1:18" ht="38.25" x14ac:dyDescent="0.2">
      <c r="A233" s="32" t="s">
        <v>273</v>
      </c>
      <c r="B233" s="35" t="s">
        <v>624</v>
      </c>
      <c r="C233" s="33" t="s">
        <v>391</v>
      </c>
      <c r="D233" s="17" t="s">
        <v>927</v>
      </c>
      <c r="E233" s="10"/>
      <c r="F233" s="33" t="s">
        <v>243</v>
      </c>
      <c r="G233" s="18" t="s">
        <v>423</v>
      </c>
      <c r="H233" s="10"/>
      <c r="I233" s="11" t="s">
        <v>36</v>
      </c>
      <c r="J233" s="10">
        <f>J232</f>
        <v>1</v>
      </c>
      <c r="K233" s="18">
        <f>K232</f>
        <v>3</v>
      </c>
      <c r="L233" s="33" t="str">
        <f t="shared" ref="L233" si="331">L232</f>
        <v>У(N)4</v>
      </c>
      <c r="M233" s="48" t="str">
        <f t="shared" ref="M233" si="332">M232</f>
        <v>1.2</v>
      </c>
      <c r="N233" s="33" t="str">
        <f t="shared" ref="N233" si="333">N232</f>
        <v>II</v>
      </c>
      <c r="O233" s="33" t="str">
        <f>O232</f>
        <v>56UXC</v>
      </c>
      <c r="P233" s="10"/>
      <c r="Q233" s="10"/>
      <c r="R233" s="10"/>
    </row>
    <row r="234" spans="1:18" ht="38.25" hidden="1" x14ac:dyDescent="0.2">
      <c r="A234" s="32" t="s">
        <v>102</v>
      </c>
      <c r="B234" s="35" t="s">
        <v>548</v>
      </c>
      <c r="C234" s="11" t="s">
        <v>703</v>
      </c>
      <c r="D234" s="17" t="s">
        <v>549</v>
      </c>
      <c r="E234" s="10"/>
      <c r="F234" s="32" t="s">
        <v>424</v>
      </c>
      <c r="G234" s="18" t="s">
        <v>423</v>
      </c>
      <c r="H234" s="32" t="s">
        <v>547</v>
      </c>
      <c r="I234" s="11" t="s">
        <v>256</v>
      </c>
      <c r="J234" s="10">
        <v>6</v>
      </c>
      <c r="K234" s="18">
        <v>8</v>
      </c>
      <c r="L234" s="33" t="s">
        <v>849</v>
      </c>
      <c r="M234" s="48" t="s">
        <v>241</v>
      </c>
      <c r="N234" s="33" t="s">
        <v>244</v>
      </c>
      <c r="O234" s="33" t="s">
        <v>89</v>
      </c>
      <c r="P234" s="50">
        <v>44368</v>
      </c>
      <c r="Q234" s="10"/>
      <c r="R234" s="10" t="s">
        <v>851</v>
      </c>
    </row>
    <row r="235" spans="1:18" ht="38.25" hidden="1" x14ac:dyDescent="0.2">
      <c r="A235" s="32" t="s">
        <v>273</v>
      </c>
      <c r="B235" s="35" t="s">
        <v>929</v>
      </c>
      <c r="C235" s="33" t="s">
        <v>704</v>
      </c>
      <c r="D235" s="17" t="s">
        <v>931</v>
      </c>
      <c r="E235" s="10"/>
      <c r="F235" s="33" t="s">
        <v>243</v>
      </c>
      <c r="G235" s="18" t="s">
        <v>423</v>
      </c>
      <c r="H235" s="32" t="s">
        <v>930</v>
      </c>
      <c r="I235" s="11" t="s">
        <v>36</v>
      </c>
      <c r="J235" s="10">
        <f>J234</f>
        <v>6</v>
      </c>
      <c r="K235" s="18">
        <f>K234</f>
        <v>8</v>
      </c>
      <c r="L235" s="33" t="str">
        <f t="shared" ref="L235" si="334">L234</f>
        <v>У(N)4</v>
      </c>
      <c r="M235" s="48" t="str">
        <f t="shared" ref="M235" si="335">M234</f>
        <v>1.2</v>
      </c>
      <c r="N235" s="33" t="str">
        <f t="shared" ref="N235" si="336">N234</f>
        <v>II</v>
      </c>
      <c r="O235" s="33" t="str">
        <f>O234</f>
        <v>56UXC</v>
      </c>
      <c r="P235" s="50">
        <v>44368</v>
      </c>
      <c r="Q235" s="10"/>
      <c r="R235" s="10"/>
    </row>
    <row r="236" spans="1:18" ht="38.25" x14ac:dyDescent="0.2">
      <c r="A236" s="32" t="s">
        <v>102</v>
      </c>
      <c r="B236" s="35" t="s">
        <v>210</v>
      </c>
      <c r="C236" s="11" t="s">
        <v>393</v>
      </c>
      <c r="D236" s="17" t="s">
        <v>933</v>
      </c>
      <c r="E236" s="10"/>
      <c r="F236" s="32" t="s">
        <v>424</v>
      </c>
      <c r="G236" s="18" t="s">
        <v>423</v>
      </c>
      <c r="H236" s="10"/>
      <c r="I236" s="11" t="s">
        <v>256</v>
      </c>
      <c r="J236" s="10">
        <v>1</v>
      </c>
      <c r="K236" s="18" t="s">
        <v>100</v>
      </c>
      <c r="L236" s="33" t="s">
        <v>849</v>
      </c>
      <c r="M236" s="48" t="s">
        <v>241</v>
      </c>
      <c r="N236" s="33" t="s">
        <v>244</v>
      </c>
      <c r="O236" s="33" t="s">
        <v>89</v>
      </c>
      <c r="P236" s="11"/>
      <c r="Q236" s="10" t="s">
        <v>14</v>
      </c>
      <c r="R236" s="10" t="s">
        <v>850</v>
      </c>
    </row>
    <row r="237" spans="1:18" ht="38.25" x14ac:dyDescent="0.2">
      <c r="A237" s="32" t="s">
        <v>273</v>
      </c>
      <c r="B237" s="35" t="s">
        <v>392</v>
      </c>
      <c r="C237" s="33" t="s">
        <v>1047</v>
      </c>
      <c r="D237" s="17" t="s">
        <v>932</v>
      </c>
      <c r="E237" s="10"/>
      <c r="F237" s="33" t="s">
        <v>243</v>
      </c>
      <c r="G237" s="18" t="s">
        <v>423</v>
      </c>
      <c r="H237" s="10"/>
      <c r="I237" s="11" t="s">
        <v>36</v>
      </c>
      <c r="J237" s="10">
        <f>J236</f>
        <v>1</v>
      </c>
      <c r="K237" s="32" t="str">
        <f>K236</f>
        <v>20</v>
      </c>
      <c r="L237" s="33" t="str">
        <f t="shared" ref="L237" si="337">L236</f>
        <v>У(N)4</v>
      </c>
      <c r="M237" s="48" t="str">
        <f t="shared" ref="M237" si="338">M236</f>
        <v>1.2</v>
      </c>
      <c r="N237" s="33" t="str">
        <f t="shared" ref="N237" si="339">N236</f>
        <v>II</v>
      </c>
      <c r="O237" s="33" t="str">
        <f>O236</f>
        <v>56UXC</v>
      </c>
      <c r="P237" s="11"/>
      <c r="Q237" s="10"/>
      <c r="R237" s="10"/>
    </row>
    <row r="238" spans="1:18" ht="38.25" hidden="1" x14ac:dyDescent="0.2">
      <c r="A238" s="32" t="s">
        <v>102</v>
      </c>
      <c r="B238" s="35" t="s">
        <v>550</v>
      </c>
      <c r="C238" s="11" t="s">
        <v>659</v>
      </c>
      <c r="D238" s="17" t="s">
        <v>661</v>
      </c>
      <c r="E238" s="20"/>
      <c r="F238" s="32" t="s">
        <v>424</v>
      </c>
      <c r="G238" s="18" t="s">
        <v>423</v>
      </c>
      <c r="H238" s="20" t="s">
        <v>508</v>
      </c>
      <c r="I238" s="11" t="s">
        <v>256</v>
      </c>
      <c r="J238" s="10">
        <v>15</v>
      </c>
      <c r="K238" s="18">
        <v>4.04</v>
      </c>
      <c r="L238" s="33" t="s">
        <v>849</v>
      </c>
      <c r="M238" s="48" t="s">
        <v>241</v>
      </c>
      <c r="N238" s="33" t="s">
        <v>244</v>
      </c>
      <c r="O238" s="33" t="s">
        <v>89</v>
      </c>
      <c r="P238" s="50">
        <v>44368</v>
      </c>
      <c r="Q238" s="10"/>
      <c r="R238" s="32" t="s">
        <v>851</v>
      </c>
    </row>
    <row r="239" spans="1:18" ht="38.25" hidden="1" x14ac:dyDescent="0.2">
      <c r="A239" s="32" t="s">
        <v>273</v>
      </c>
      <c r="B239" s="35" t="s">
        <v>551</v>
      </c>
      <c r="C239" s="10" t="s">
        <v>660</v>
      </c>
      <c r="D239" s="17" t="s">
        <v>1048</v>
      </c>
      <c r="E239" s="21"/>
      <c r="F239" s="33" t="s">
        <v>243</v>
      </c>
      <c r="G239" s="18" t="s">
        <v>423</v>
      </c>
      <c r="H239" s="18" t="s">
        <v>522</v>
      </c>
      <c r="I239" s="11" t="s">
        <v>36</v>
      </c>
      <c r="J239" s="10">
        <f>J238</f>
        <v>15</v>
      </c>
      <c r="K239" s="18">
        <f>K238</f>
        <v>4.04</v>
      </c>
      <c r="L239" s="33" t="str">
        <f t="shared" ref="L239" si="340">L238</f>
        <v>У(N)4</v>
      </c>
      <c r="M239" s="48" t="str">
        <f t="shared" ref="M239" si="341">M238</f>
        <v>1.2</v>
      </c>
      <c r="N239" s="33" t="str">
        <f t="shared" ref="N239" si="342">N238</f>
        <v>II</v>
      </c>
      <c r="O239" s="33" t="str">
        <f>O238</f>
        <v>56UXC</v>
      </c>
      <c r="P239" s="50">
        <v>44368</v>
      </c>
      <c r="Q239" s="21"/>
      <c r="R239" s="21"/>
    </row>
    <row r="240" spans="1:18" ht="38.25" hidden="1" x14ac:dyDescent="0.2">
      <c r="A240" s="32" t="s">
        <v>102</v>
      </c>
      <c r="B240" s="35" t="s">
        <v>130</v>
      </c>
      <c r="C240" s="11" t="s">
        <v>1049</v>
      </c>
      <c r="D240" s="17" t="s">
        <v>552</v>
      </c>
      <c r="E240" s="11"/>
      <c r="F240" s="32" t="s">
        <v>424</v>
      </c>
      <c r="G240" s="18" t="s">
        <v>423</v>
      </c>
      <c r="H240" s="17" t="s">
        <v>511</v>
      </c>
      <c r="I240" s="11" t="s">
        <v>256</v>
      </c>
      <c r="J240" s="10">
        <v>3</v>
      </c>
      <c r="K240" s="18"/>
      <c r="L240" s="33" t="s">
        <v>849</v>
      </c>
      <c r="M240" s="48" t="s">
        <v>241</v>
      </c>
      <c r="N240" s="33" t="s">
        <v>244</v>
      </c>
      <c r="O240" s="33" t="s">
        <v>89</v>
      </c>
      <c r="P240" s="50">
        <v>44368</v>
      </c>
      <c r="Q240" s="10"/>
      <c r="R240" s="32" t="s">
        <v>851</v>
      </c>
    </row>
    <row r="241" spans="1:18" ht="38.25" hidden="1" x14ac:dyDescent="0.2">
      <c r="A241" s="32" t="s">
        <v>273</v>
      </c>
      <c r="B241" s="35" t="s">
        <v>1053</v>
      </c>
      <c r="C241" s="33" t="s">
        <v>1050</v>
      </c>
      <c r="D241" s="17" t="s">
        <v>554</v>
      </c>
      <c r="E241" s="21"/>
      <c r="F241" s="33" t="s">
        <v>243</v>
      </c>
      <c r="G241" s="18" t="s">
        <v>423</v>
      </c>
      <c r="H241" s="20" t="s">
        <v>904</v>
      </c>
      <c r="I241" s="11" t="s">
        <v>36</v>
      </c>
      <c r="J241" s="10">
        <f>J240</f>
        <v>3</v>
      </c>
      <c r="K241" s="18"/>
      <c r="L241" s="33" t="str">
        <f t="shared" ref="L241" si="343">L240</f>
        <v>У(N)4</v>
      </c>
      <c r="M241" s="48" t="str">
        <f t="shared" ref="M241" si="344">M240</f>
        <v>1.2</v>
      </c>
      <c r="N241" s="33" t="str">
        <f t="shared" ref="N241" si="345">N240</f>
        <v>II</v>
      </c>
      <c r="O241" s="33" t="str">
        <f>O240</f>
        <v>56UXC</v>
      </c>
      <c r="P241" s="50">
        <v>44368</v>
      </c>
      <c r="Q241" s="21"/>
      <c r="R241" s="21"/>
    </row>
    <row r="242" spans="1:18" ht="25.5" hidden="1" x14ac:dyDescent="0.2">
      <c r="A242" s="32" t="s">
        <v>102</v>
      </c>
      <c r="B242" s="35" t="s">
        <v>130</v>
      </c>
      <c r="C242" s="11" t="s">
        <v>1051</v>
      </c>
      <c r="D242" s="17" t="s">
        <v>553</v>
      </c>
      <c r="E242" s="11"/>
      <c r="F242" s="32" t="s">
        <v>424</v>
      </c>
      <c r="G242" s="18" t="s">
        <v>423</v>
      </c>
      <c r="H242" s="17" t="s">
        <v>511</v>
      </c>
      <c r="I242" s="11" t="s">
        <v>256</v>
      </c>
      <c r="J242" s="10">
        <v>3</v>
      </c>
      <c r="K242" s="18"/>
      <c r="L242" s="33" t="s">
        <v>849</v>
      </c>
      <c r="M242" s="48" t="s">
        <v>241</v>
      </c>
      <c r="N242" s="33" t="s">
        <v>244</v>
      </c>
      <c r="O242" s="33" t="s">
        <v>89</v>
      </c>
      <c r="P242" s="50">
        <v>44368</v>
      </c>
      <c r="Q242" s="10"/>
      <c r="R242" s="32" t="s">
        <v>851</v>
      </c>
    </row>
    <row r="243" spans="1:18" ht="38.25" hidden="1" x14ac:dyDescent="0.2">
      <c r="A243" s="32" t="s">
        <v>273</v>
      </c>
      <c r="B243" s="35" t="s">
        <v>1053</v>
      </c>
      <c r="C243" s="33" t="s">
        <v>1052</v>
      </c>
      <c r="D243" s="17" t="s">
        <v>555</v>
      </c>
      <c r="E243" s="21"/>
      <c r="F243" s="33" t="s">
        <v>243</v>
      </c>
      <c r="G243" s="18" t="s">
        <v>423</v>
      </c>
      <c r="H243" s="20" t="s">
        <v>904</v>
      </c>
      <c r="I243" s="11" t="s">
        <v>36</v>
      </c>
      <c r="J243" s="10">
        <f>J242</f>
        <v>3</v>
      </c>
      <c r="K243" s="18"/>
      <c r="L243" s="33" t="str">
        <f t="shared" ref="L243" si="346">L242</f>
        <v>У(N)4</v>
      </c>
      <c r="M243" s="48" t="str">
        <f t="shared" ref="M243" si="347">M242</f>
        <v>1.2</v>
      </c>
      <c r="N243" s="33" t="str">
        <f t="shared" ref="N243" si="348">N242</f>
        <v>II</v>
      </c>
      <c r="O243" s="33" t="str">
        <f>O242</f>
        <v>56UXC</v>
      </c>
      <c r="P243" s="50">
        <v>44368</v>
      </c>
      <c r="Q243" s="21"/>
      <c r="R243" s="21"/>
    </row>
    <row r="244" spans="1:18" ht="51" x14ac:dyDescent="0.2">
      <c r="A244" s="32" t="s">
        <v>102</v>
      </c>
      <c r="B244" s="35" t="s">
        <v>558</v>
      </c>
      <c r="C244" s="11" t="s">
        <v>556</v>
      </c>
      <c r="D244" s="17" t="s">
        <v>1054</v>
      </c>
      <c r="E244" s="11"/>
      <c r="F244" s="32" t="s">
        <v>424</v>
      </c>
      <c r="G244" s="18" t="s">
        <v>423</v>
      </c>
      <c r="H244" s="20" t="s">
        <v>559</v>
      </c>
      <c r="I244" s="11" t="s">
        <v>256</v>
      </c>
      <c r="J244" s="10">
        <v>1</v>
      </c>
      <c r="K244" s="18">
        <v>2.6</v>
      </c>
      <c r="L244" s="33" t="s">
        <v>849</v>
      </c>
      <c r="M244" s="48" t="s">
        <v>241</v>
      </c>
      <c r="N244" s="33" t="s">
        <v>244</v>
      </c>
      <c r="O244" s="33" t="s">
        <v>89</v>
      </c>
      <c r="P244" s="10"/>
      <c r="Q244" s="10"/>
      <c r="R244" s="32" t="s">
        <v>851</v>
      </c>
    </row>
    <row r="245" spans="1:18" ht="38.25" x14ac:dyDescent="0.2">
      <c r="A245" s="32" t="s">
        <v>273</v>
      </c>
      <c r="B245" s="35" t="s">
        <v>934</v>
      </c>
      <c r="C245" s="10" t="s">
        <v>557</v>
      </c>
      <c r="D245" s="10" t="s">
        <v>1055</v>
      </c>
      <c r="E245" s="21"/>
      <c r="F245" s="33" t="s">
        <v>243</v>
      </c>
      <c r="G245" s="18" t="s">
        <v>423</v>
      </c>
      <c r="H245" s="20" t="s">
        <v>935</v>
      </c>
      <c r="I245" s="11" t="s">
        <v>36</v>
      </c>
      <c r="J245" s="10">
        <f>J244</f>
        <v>1</v>
      </c>
      <c r="K245" s="18">
        <f>K244</f>
        <v>2.6</v>
      </c>
      <c r="L245" s="33" t="str">
        <f t="shared" ref="L245" si="349">L244</f>
        <v>У(N)4</v>
      </c>
      <c r="M245" s="48" t="str">
        <f t="shared" ref="M245" si="350">M244</f>
        <v>1.2</v>
      </c>
      <c r="N245" s="33" t="str">
        <f t="shared" ref="N245" si="351">N244</f>
        <v>II</v>
      </c>
      <c r="O245" s="33" t="str">
        <f>O244</f>
        <v>56UXC</v>
      </c>
      <c r="P245" s="21"/>
      <c r="Q245" s="21"/>
      <c r="R245" s="21"/>
    </row>
    <row r="246" spans="1:18" ht="38.25" hidden="1" x14ac:dyDescent="0.2">
      <c r="A246" s="32" t="s">
        <v>102</v>
      </c>
      <c r="B246" s="35" t="s">
        <v>938</v>
      </c>
      <c r="C246" s="33" t="s">
        <v>653</v>
      </c>
      <c r="D246" s="17" t="s">
        <v>969</v>
      </c>
      <c r="E246" s="20"/>
      <c r="F246" s="32" t="s">
        <v>424</v>
      </c>
      <c r="G246" s="18" t="s">
        <v>423</v>
      </c>
      <c r="H246" s="20" t="s">
        <v>560</v>
      </c>
      <c r="I246" s="11" t="s">
        <v>256</v>
      </c>
      <c r="J246" s="10">
        <v>4</v>
      </c>
      <c r="K246" s="18">
        <v>0.33</v>
      </c>
      <c r="L246" s="33" t="s">
        <v>849</v>
      </c>
      <c r="M246" s="48" t="s">
        <v>241</v>
      </c>
      <c r="N246" s="33" t="s">
        <v>244</v>
      </c>
      <c r="O246" s="33" t="s">
        <v>89</v>
      </c>
      <c r="P246" s="50">
        <v>44368</v>
      </c>
      <c r="Q246" s="10"/>
      <c r="R246" s="32" t="s">
        <v>851</v>
      </c>
    </row>
    <row r="247" spans="1:18" ht="38.25" hidden="1" x14ac:dyDescent="0.2">
      <c r="A247" s="32" t="s">
        <v>273</v>
      </c>
      <c r="B247" s="35" t="s">
        <v>937</v>
      </c>
      <c r="C247" s="32" t="s">
        <v>654</v>
      </c>
      <c r="D247" s="17" t="s">
        <v>970</v>
      </c>
      <c r="E247" s="21"/>
      <c r="F247" s="33" t="s">
        <v>243</v>
      </c>
      <c r="G247" s="18" t="s">
        <v>423</v>
      </c>
      <c r="H247" s="18" t="s">
        <v>936</v>
      </c>
      <c r="I247" s="11" t="s">
        <v>36</v>
      </c>
      <c r="J247" s="10">
        <f>J246</f>
        <v>4</v>
      </c>
      <c r="K247" s="18">
        <f>K246</f>
        <v>0.33</v>
      </c>
      <c r="L247" s="33" t="str">
        <f t="shared" ref="L247" si="352">L246</f>
        <v>У(N)4</v>
      </c>
      <c r="M247" s="48" t="str">
        <f t="shared" ref="M247" si="353">M246</f>
        <v>1.2</v>
      </c>
      <c r="N247" s="33" t="str">
        <f t="shared" ref="N247" si="354">N246</f>
        <v>II</v>
      </c>
      <c r="O247" s="33" t="str">
        <f>O246</f>
        <v>56UXC</v>
      </c>
      <c r="P247" s="50">
        <v>44368</v>
      </c>
      <c r="Q247" s="21"/>
      <c r="R247" s="21"/>
    </row>
    <row r="248" spans="1:18" ht="25.5" x14ac:dyDescent="0.2">
      <c r="A248" s="32" t="s">
        <v>102</v>
      </c>
      <c r="B248" s="35" t="s">
        <v>1056</v>
      </c>
      <c r="C248" s="11"/>
      <c r="D248" s="17" t="s">
        <v>40</v>
      </c>
      <c r="E248" s="20"/>
      <c r="F248" s="32" t="s">
        <v>424</v>
      </c>
      <c r="G248" s="18" t="s">
        <v>423</v>
      </c>
      <c r="H248" s="20" t="s">
        <v>508</v>
      </c>
      <c r="I248" s="11" t="s">
        <v>256</v>
      </c>
      <c r="J248" s="10">
        <v>10</v>
      </c>
      <c r="K248" s="18"/>
      <c r="L248" s="33" t="s">
        <v>849</v>
      </c>
      <c r="M248" s="48" t="s">
        <v>241</v>
      </c>
      <c r="N248" s="33" t="s">
        <v>244</v>
      </c>
      <c r="O248" s="33" t="s">
        <v>89</v>
      </c>
      <c r="P248" s="10"/>
      <c r="Q248" s="10"/>
      <c r="R248" s="32" t="s">
        <v>851</v>
      </c>
    </row>
    <row r="249" spans="1:18" ht="38.25" x14ac:dyDescent="0.2">
      <c r="A249" s="32" t="s">
        <v>273</v>
      </c>
      <c r="B249" s="35" t="s">
        <v>1057</v>
      </c>
      <c r="C249" s="10"/>
      <c r="D249" s="17" t="s">
        <v>83</v>
      </c>
      <c r="E249" s="21"/>
      <c r="F249" s="33" t="s">
        <v>243</v>
      </c>
      <c r="G249" s="18" t="s">
        <v>423</v>
      </c>
      <c r="H249" s="18" t="s">
        <v>522</v>
      </c>
      <c r="I249" s="11" t="s">
        <v>36</v>
      </c>
      <c r="J249" s="10">
        <f>J248</f>
        <v>10</v>
      </c>
      <c r="K249" s="18"/>
      <c r="L249" s="33" t="str">
        <f t="shared" ref="L249" si="355">L248</f>
        <v>У(N)4</v>
      </c>
      <c r="M249" s="48" t="str">
        <f t="shared" ref="M249" si="356">M248</f>
        <v>1.2</v>
      </c>
      <c r="N249" s="33" t="str">
        <f t="shared" ref="N249" si="357">N248</f>
        <v>II</v>
      </c>
      <c r="O249" s="33" t="str">
        <f>O248</f>
        <v>56UXC</v>
      </c>
      <c r="P249" s="21"/>
      <c r="Q249" s="21"/>
      <c r="R249" s="21"/>
    </row>
    <row r="250" spans="1:18" ht="25.5" x14ac:dyDescent="0.2">
      <c r="A250" s="32" t="s">
        <v>102</v>
      </c>
      <c r="B250" s="35" t="s">
        <v>561</v>
      </c>
      <c r="C250" s="10" t="s">
        <v>394</v>
      </c>
      <c r="D250" s="32" t="s">
        <v>562</v>
      </c>
      <c r="E250" s="20"/>
      <c r="F250" s="32" t="s">
        <v>424</v>
      </c>
      <c r="G250" s="18" t="s">
        <v>423</v>
      </c>
      <c r="H250" s="20" t="s">
        <v>508</v>
      </c>
      <c r="I250" s="11" t="s">
        <v>256</v>
      </c>
      <c r="J250" s="10">
        <v>3</v>
      </c>
      <c r="K250" s="18">
        <v>0.03</v>
      </c>
      <c r="L250" s="33" t="s">
        <v>849</v>
      </c>
      <c r="M250" s="48" t="s">
        <v>241</v>
      </c>
      <c r="N250" s="33" t="s">
        <v>244</v>
      </c>
      <c r="O250" s="33" t="s">
        <v>89</v>
      </c>
      <c r="P250" s="10"/>
      <c r="Q250" s="10"/>
      <c r="R250" s="32" t="s">
        <v>851</v>
      </c>
    </row>
    <row r="251" spans="1:18" ht="38.25" x14ac:dyDescent="0.2">
      <c r="A251" s="32" t="s">
        <v>273</v>
      </c>
      <c r="B251" s="35" t="s">
        <v>939</v>
      </c>
      <c r="C251" s="32" t="s">
        <v>395</v>
      </c>
      <c r="D251" s="32" t="s">
        <v>940</v>
      </c>
      <c r="E251" s="21"/>
      <c r="F251" s="33" t="s">
        <v>243</v>
      </c>
      <c r="G251" s="18" t="s">
        <v>423</v>
      </c>
      <c r="H251" s="18" t="s">
        <v>522</v>
      </c>
      <c r="I251" s="11" t="s">
        <v>36</v>
      </c>
      <c r="J251" s="10">
        <f>J250</f>
        <v>3</v>
      </c>
      <c r="K251" s="18">
        <f>K250</f>
        <v>0.03</v>
      </c>
      <c r="L251" s="33" t="str">
        <f t="shared" ref="L251" si="358">L250</f>
        <v>У(N)4</v>
      </c>
      <c r="M251" s="48" t="str">
        <f t="shared" ref="M251" si="359">M250</f>
        <v>1.2</v>
      </c>
      <c r="N251" s="33" t="str">
        <f t="shared" ref="N251" si="360">N250</f>
        <v>II</v>
      </c>
      <c r="O251" s="33" t="str">
        <f>O250</f>
        <v>56UXC</v>
      </c>
      <c r="P251" s="21"/>
      <c r="Q251" s="21"/>
      <c r="R251" s="21"/>
    </row>
    <row r="252" spans="1:18" ht="25.5" x14ac:dyDescent="0.2">
      <c r="A252" s="32" t="s">
        <v>102</v>
      </c>
      <c r="B252" s="35" t="s">
        <v>561</v>
      </c>
      <c r="C252" s="10" t="s">
        <v>396</v>
      </c>
      <c r="D252" s="32" t="s">
        <v>563</v>
      </c>
      <c r="E252" s="21"/>
      <c r="F252" s="32" t="s">
        <v>424</v>
      </c>
      <c r="G252" s="18" t="s">
        <v>423</v>
      </c>
      <c r="H252" s="20" t="s">
        <v>508</v>
      </c>
      <c r="I252" s="11" t="s">
        <v>256</v>
      </c>
      <c r="J252" s="2">
        <v>3</v>
      </c>
      <c r="K252" s="18">
        <v>0.05</v>
      </c>
      <c r="L252" s="33" t="s">
        <v>849</v>
      </c>
      <c r="M252" s="48" t="s">
        <v>241</v>
      </c>
      <c r="N252" s="33" t="s">
        <v>244</v>
      </c>
      <c r="O252" s="33" t="s">
        <v>89</v>
      </c>
      <c r="P252" s="21"/>
      <c r="Q252" s="21"/>
      <c r="R252" s="32" t="s">
        <v>851</v>
      </c>
    </row>
    <row r="253" spans="1:18" ht="38.25" x14ac:dyDescent="0.2">
      <c r="A253" s="32" t="s">
        <v>273</v>
      </c>
      <c r="B253" s="35" t="s">
        <v>939</v>
      </c>
      <c r="C253" s="32" t="s">
        <v>397</v>
      </c>
      <c r="D253" s="32" t="s">
        <v>941</v>
      </c>
      <c r="E253" s="21"/>
      <c r="F253" s="33" t="s">
        <v>243</v>
      </c>
      <c r="G253" s="18" t="s">
        <v>423</v>
      </c>
      <c r="H253" s="18" t="s">
        <v>522</v>
      </c>
      <c r="I253" s="11" t="s">
        <v>36</v>
      </c>
      <c r="J253" s="2">
        <f>J252</f>
        <v>3</v>
      </c>
      <c r="K253" s="18">
        <f>K252</f>
        <v>0.05</v>
      </c>
      <c r="L253" s="33" t="str">
        <f t="shared" ref="L253" si="361">L252</f>
        <v>У(N)4</v>
      </c>
      <c r="M253" s="48" t="str">
        <f t="shared" ref="M253" si="362">M252</f>
        <v>1.2</v>
      </c>
      <c r="N253" s="33" t="str">
        <f t="shared" ref="N253" si="363">N252</f>
        <v>II</v>
      </c>
      <c r="O253" s="33" t="str">
        <f>O252</f>
        <v>56UXC</v>
      </c>
      <c r="P253" s="21"/>
      <c r="Q253" s="21"/>
      <c r="R253" s="21"/>
    </row>
    <row r="254" spans="1:18" ht="38.25" hidden="1" x14ac:dyDescent="0.2">
      <c r="A254" s="32" t="s">
        <v>102</v>
      </c>
      <c r="B254" s="35" t="s">
        <v>564</v>
      </c>
      <c r="C254" s="32" t="s">
        <v>662</v>
      </c>
      <c r="D254" s="32" t="s">
        <v>968</v>
      </c>
      <c r="E254" s="20"/>
      <c r="F254" s="32" t="s">
        <v>424</v>
      </c>
      <c r="G254" s="18" t="s">
        <v>423</v>
      </c>
      <c r="H254" s="20"/>
      <c r="I254" s="11" t="s">
        <v>256</v>
      </c>
      <c r="J254" s="11">
        <v>10</v>
      </c>
      <c r="K254" s="18">
        <v>0.36</v>
      </c>
      <c r="L254" s="33" t="s">
        <v>849</v>
      </c>
      <c r="M254" s="48" t="s">
        <v>241</v>
      </c>
      <c r="N254" s="33" t="s">
        <v>244</v>
      </c>
      <c r="O254" s="33" t="s">
        <v>89</v>
      </c>
      <c r="P254" s="50">
        <v>44368</v>
      </c>
      <c r="Q254" s="10"/>
      <c r="R254" s="32" t="s">
        <v>851</v>
      </c>
    </row>
    <row r="255" spans="1:18" ht="38.25" hidden="1" x14ac:dyDescent="0.2">
      <c r="A255" s="32" t="s">
        <v>273</v>
      </c>
      <c r="B255" s="35" t="s">
        <v>84</v>
      </c>
      <c r="C255" s="32" t="s">
        <v>663</v>
      </c>
      <c r="D255" s="32" t="s">
        <v>664</v>
      </c>
      <c r="E255" s="21"/>
      <c r="F255" s="33" t="s">
        <v>243</v>
      </c>
      <c r="G255" s="18" t="s">
        <v>423</v>
      </c>
      <c r="H255" s="20"/>
      <c r="I255" s="11" t="s">
        <v>36</v>
      </c>
      <c r="J255" s="11">
        <f>J254</f>
        <v>10</v>
      </c>
      <c r="K255" s="18">
        <f>K254</f>
        <v>0.36</v>
      </c>
      <c r="L255" s="33" t="str">
        <f t="shared" ref="L255" si="364">L254</f>
        <v>У(N)4</v>
      </c>
      <c r="M255" s="48" t="str">
        <f t="shared" ref="M255" si="365">M254</f>
        <v>1.2</v>
      </c>
      <c r="N255" s="33" t="str">
        <f t="shared" ref="N255" si="366">N254</f>
        <v>II</v>
      </c>
      <c r="O255" s="33" t="str">
        <f>O254</f>
        <v>56UXC</v>
      </c>
      <c r="P255" s="50">
        <v>44368</v>
      </c>
      <c r="Q255" s="21"/>
      <c r="R255" s="21"/>
    </row>
    <row r="256" spans="1:18" ht="25.5" x14ac:dyDescent="0.2">
      <c r="A256" s="32" t="s">
        <v>102</v>
      </c>
      <c r="B256" s="35" t="s">
        <v>567</v>
      </c>
      <c r="C256" s="10" t="s">
        <v>565</v>
      </c>
      <c r="D256" s="32" t="s">
        <v>568</v>
      </c>
      <c r="E256" s="20"/>
      <c r="F256" s="32" t="s">
        <v>424</v>
      </c>
      <c r="G256" s="18" t="s">
        <v>423</v>
      </c>
      <c r="H256" s="20" t="s">
        <v>481</v>
      </c>
      <c r="I256" s="11" t="s">
        <v>256</v>
      </c>
      <c r="J256" s="10">
        <v>4</v>
      </c>
      <c r="K256" s="18">
        <v>0.2</v>
      </c>
      <c r="L256" s="33" t="s">
        <v>849</v>
      </c>
      <c r="M256" s="48" t="s">
        <v>241</v>
      </c>
      <c r="N256" s="33" t="s">
        <v>244</v>
      </c>
      <c r="O256" s="33" t="s">
        <v>89</v>
      </c>
      <c r="P256" s="10"/>
      <c r="Q256" s="10"/>
      <c r="R256" s="32" t="s">
        <v>851</v>
      </c>
    </row>
    <row r="257" spans="1:18" ht="38.25" x14ac:dyDescent="0.2">
      <c r="A257" s="32" t="s">
        <v>273</v>
      </c>
      <c r="B257" s="35" t="s">
        <v>942</v>
      </c>
      <c r="C257" s="10" t="s">
        <v>566</v>
      </c>
      <c r="D257" s="32" t="s">
        <v>943</v>
      </c>
      <c r="E257" s="21"/>
      <c r="F257" s="33" t="s">
        <v>243</v>
      </c>
      <c r="G257" s="18" t="s">
        <v>423</v>
      </c>
      <c r="H257" s="20" t="s">
        <v>482</v>
      </c>
      <c r="I257" s="11" t="s">
        <v>36</v>
      </c>
      <c r="J257" s="10">
        <f>J256</f>
        <v>4</v>
      </c>
      <c r="K257" s="18">
        <f>K256</f>
        <v>0.2</v>
      </c>
      <c r="L257" s="33" t="str">
        <f t="shared" ref="L257" si="367">L256</f>
        <v>У(N)4</v>
      </c>
      <c r="M257" s="48" t="str">
        <f t="shared" ref="M257" si="368">M256</f>
        <v>1.2</v>
      </c>
      <c r="N257" s="33" t="str">
        <f t="shared" ref="N257" si="369">N256</f>
        <v>II</v>
      </c>
      <c r="O257" s="33" t="str">
        <f>O256</f>
        <v>56UXC</v>
      </c>
      <c r="P257" s="21"/>
      <c r="Q257" s="21"/>
      <c r="R257" s="21"/>
    </row>
    <row r="258" spans="1:18" ht="25.5" x14ac:dyDescent="0.2">
      <c r="A258" s="32" t="s">
        <v>102</v>
      </c>
      <c r="B258" s="35" t="s">
        <v>571</v>
      </c>
      <c r="C258" s="10"/>
      <c r="D258" s="10" t="s">
        <v>569</v>
      </c>
      <c r="E258" s="20"/>
      <c r="F258" s="32" t="s">
        <v>424</v>
      </c>
      <c r="G258" s="18" t="s">
        <v>423</v>
      </c>
      <c r="H258" s="20" t="s">
        <v>481</v>
      </c>
      <c r="I258" s="11" t="s">
        <v>256</v>
      </c>
      <c r="J258" s="10">
        <v>4</v>
      </c>
      <c r="K258" s="18"/>
      <c r="L258" s="33" t="s">
        <v>849</v>
      </c>
      <c r="M258" s="48" t="s">
        <v>241</v>
      </c>
      <c r="N258" s="33" t="s">
        <v>244</v>
      </c>
      <c r="O258" s="33" t="s">
        <v>89</v>
      </c>
      <c r="P258" s="10"/>
      <c r="Q258" s="10"/>
      <c r="R258" s="32" t="s">
        <v>851</v>
      </c>
    </row>
    <row r="259" spans="1:18" ht="38.25" x14ac:dyDescent="0.2">
      <c r="A259" s="32" t="s">
        <v>273</v>
      </c>
      <c r="B259" s="35" t="s">
        <v>944</v>
      </c>
      <c r="C259" s="10"/>
      <c r="D259" s="10" t="s">
        <v>570</v>
      </c>
      <c r="E259" s="21"/>
      <c r="F259" s="33" t="s">
        <v>243</v>
      </c>
      <c r="G259" s="18" t="s">
        <v>423</v>
      </c>
      <c r="H259" s="20" t="s">
        <v>482</v>
      </c>
      <c r="I259" s="11" t="s">
        <v>36</v>
      </c>
      <c r="J259" s="10">
        <f>J258</f>
        <v>4</v>
      </c>
      <c r="K259" s="18"/>
      <c r="L259" s="33" t="str">
        <f t="shared" ref="L259" si="370">L258</f>
        <v>У(N)4</v>
      </c>
      <c r="M259" s="48" t="str">
        <f t="shared" ref="M259" si="371">M258</f>
        <v>1.2</v>
      </c>
      <c r="N259" s="33" t="str">
        <f t="shared" ref="N259" si="372">N258</f>
        <v>II</v>
      </c>
      <c r="O259" s="33" t="str">
        <f>O258</f>
        <v>56UXC</v>
      </c>
      <c r="P259" s="21"/>
      <c r="Q259" s="21"/>
      <c r="R259" s="21"/>
    </row>
    <row r="260" spans="1:18" ht="38.25" hidden="1" x14ac:dyDescent="0.2">
      <c r="A260" s="32" t="s">
        <v>102</v>
      </c>
      <c r="B260" s="35" t="s">
        <v>946</v>
      </c>
      <c r="C260" s="11" t="s">
        <v>605</v>
      </c>
      <c r="D260" s="17" t="s">
        <v>1058</v>
      </c>
      <c r="E260" s="20"/>
      <c r="F260" s="32" t="s">
        <v>424</v>
      </c>
      <c r="G260" s="18" t="s">
        <v>423</v>
      </c>
      <c r="H260" s="20" t="s">
        <v>572</v>
      </c>
      <c r="I260" s="11" t="s">
        <v>256</v>
      </c>
      <c r="J260" s="10">
        <v>5</v>
      </c>
      <c r="K260" s="18">
        <v>0.5</v>
      </c>
      <c r="L260" s="33" t="s">
        <v>849</v>
      </c>
      <c r="M260" s="48" t="s">
        <v>241</v>
      </c>
      <c r="N260" s="33" t="s">
        <v>244</v>
      </c>
      <c r="O260" s="33" t="s">
        <v>89</v>
      </c>
      <c r="P260" s="50">
        <v>44368</v>
      </c>
      <c r="Q260" s="10"/>
      <c r="R260" s="32" t="s">
        <v>851</v>
      </c>
    </row>
    <row r="261" spans="1:18" ht="38.25" hidden="1" x14ac:dyDescent="0.2">
      <c r="A261" s="32" t="s">
        <v>273</v>
      </c>
      <c r="B261" s="35" t="s">
        <v>945</v>
      </c>
      <c r="C261" s="10" t="s">
        <v>606</v>
      </c>
      <c r="D261" s="17" t="s">
        <v>1059</v>
      </c>
      <c r="E261" s="21"/>
      <c r="F261" s="33" t="s">
        <v>243</v>
      </c>
      <c r="G261" s="18" t="s">
        <v>423</v>
      </c>
      <c r="H261" s="20" t="s">
        <v>947</v>
      </c>
      <c r="I261" s="11" t="s">
        <v>36</v>
      </c>
      <c r="J261" s="10">
        <f>J260</f>
        <v>5</v>
      </c>
      <c r="K261" s="18">
        <f>K260</f>
        <v>0.5</v>
      </c>
      <c r="L261" s="33" t="str">
        <f t="shared" ref="L261" si="373">L260</f>
        <v>У(N)4</v>
      </c>
      <c r="M261" s="48" t="str">
        <f t="shared" ref="M261" si="374">M260</f>
        <v>1.2</v>
      </c>
      <c r="N261" s="33" t="str">
        <f t="shared" ref="N261" si="375">N260</f>
        <v>II</v>
      </c>
      <c r="O261" s="33" t="str">
        <f>O260</f>
        <v>56UXC</v>
      </c>
      <c r="P261" s="50">
        <v>44368</v>
      </c>
      <c r="Q261" s="21"/>
      <c r="R261" s="21"/>
    </row>
    <row r="262" spans="1:18" ht="38.25" hidden="1" x14ac:dyDescent="0.2">
      <c r="A262" s="32" t="s">
        <v>102</v>
      </c>
      <c r="B262" s="35" t="s">
        <v>609</v>
      </c>
      <c r="C262" s="32" t="s">
        <v>607</v>
      </c>
      <c r="D262" s="32" t="s">
        <v>611</v>
      </c>
      <c r="E262" s="20"/>
      <c r="F262" s="32" t="s">
        <v>424</v>
      </c>
      <c r="G262" s="18" t="s">
        <v>423</v>
      </c>
      <c r="H262" s="21"/>
      <c r="I262" s="11" t="s">
        <v>256</v>
      </c>
      <c r="J262" s="10">
        <v>3</v>
      </c>
      <c r="K262" s="18"/>
      <c r="L262" s="33" t="s">
        <v>849</v>
      </c>
      <c r="M262" s="48" t="s">
        <v>241</v>
      </c>
      <c r="N262" s="33" t="s">
        <v>244</v>
      </c>
      <c r="O262" s="33" t="s">
        <v>89</v>
      </c>
      <c r="P262" s="50">
        <v>44368</v>
      </c>
      <c r="Q262" s="10"/>
      <c r="R262" s="32" t="s">
        <v>851</v>
      </c>
    </row>
    <row r="263" spans="1:18" ht="38.25" hidden="1" x14ac:dyDescent="0.2">
      <c r="A263" s="32" t="s">
        <v>273</v>
      </c>
      <c r="B263" s="35" t="s">
        <v>610</v>
      </c>
      <c r="C263" s="32" t="s">
        <v>608</v>
      </c>
      <c r="D263" s="32" t="s">
        <v>948</v>
      </c>
      <c r="E263" s="21"/>
      <c r="F263" s="33" t="s">
        <v>243</v>
      </c>
      <c r="G263" s="18" t="s">
        <v>423</v>
      </c>
      <c r="H263" s="21"/>
      <c r="I263" s="11" t="s">
        <v>36</v>
      </c>
      <c r="J263" s="10">
        <f>J262</f>
        <v>3</v>
      </c>
      <c r="K263" s="18"/>
      <c r="L263" s="33" t="str">
        <f t="shared" ref="L263" si="376">L262</f>
        <v>У(N)4</v>
      </c>
      <c r="M263" s="48" t="str">
        <f t="shared" ref="M263" si="377">M262</f>
        <v>1.2</v>
      </c>
      <c r="N263" s="33" t="str">
        <f t="shared" ref="N263" si="378">N262</f>
        <v>II</v>
      </c>
      <c r="O263" s="33" t="str">
        <f>O262</f>
        <v>56UXC</v>
      </c>
      <c r="P263" s="50">
        <v>44368</v>
      </c>
      <c r="Q263" s="21"/>
      <c r="R263" s="21"/>
    </row>
    <row r="264" spans="1:18" ht="38.25" hidden="1" x14ac:dyDescent="0.2">
      <c r="A264" s="32" t="s">
        <v>102</v>
      </c>
      <c r="B264" s="35" t="s">
        <v>575</v>
      </c>
      <c r="C264" s="32" t="s">
        <v>705</v>
      </c>
      <c r="D264" s="32" t="s">
        <v>574</v>
      </c>
      <c r="E264" s="21"/>
      <c r="F264" s="32" t="s">
        <v>424</v>
      </c>
      <c r="G264" s="18" t="s">
        <v>423</v>
      </c>
      <c r="H264" s="20" t="s">
        <v>573</v>
      </c>
      <c r="I264" s="11" t="s">
        <v>256</v>
      </c>
      <c r="J264" s="10">
        <v>2</v>
      </c>
      <c r="K264" s="18"/>
      <c r="L264" s="33" t="s">
        <v>849</v>
      </c>
      <c r="M264" s="48" t="s">
        <v>241</v>
      </c>
      <c r="N264" s="33" t="s">
        <v>244</v>
      </c>
      <c r="O264" s="33" t="s">
        <v>89</v>
      </c>
      <c r="P264" s="50">
        <v>44368</v>
      </c>
      <c r="Q264" s="21"/>
      <c r="R264" s="32" t="s">
        <v>851</v>
      </c>
    </row>
    <row r="265" spans="1:18" ht="38.25" hidden="1" x14ac:dyDescent="0.2">
      <c r="A265" s="32" t="s">
        <v>273</v>
      </c>
      <c r="B265" s="35" t="s">
        <v>949</v>
      </c>
      <c r="C265" s="32" t="s">
        <v>706</v>
      </c>
      <c r="D265" s="32" t="s">
        <v>950</v>
      </c>
      <c r="E265" s="21"/>
      <c r="F265" s="33" t="s">
        <v>243</v>
      </c>
      <c r="G265" s="18" t="s">
        <v>423</v>
      </c>
      <c r="H265" s="20" t="s">
        <v>951</v>
      </c>
      <c r="I265" s="11" t="s">
        <v>36</v>
      </c>
      <c r="J265" s="10">
        <f>J264</f>
        <v>2</v>
      </c>
      <c r="K265" s="18"/>
      <c r="L265" s="33" t="str">
        <f t="shared" ref="L265" si="379">L264</f>
        <v>У(N)4</v>
      </c>
      <c r="M265" s="48" t="str">
        <f t="shared" ref="M265" si="380">M264</f>
        <v>1.2</v>
      </c>
      <c r="N265" s="33" t="str">
        <f t="shared" ref="N265" si="381">N264</f>
        <v>II</v>
      </c>
      <c r="O265" s="33" t="str">
        <f>O264</f>
        <v>56UXC</v>
      </c>
      <c r="P265" s="50">
        <v>44368</v>
      </c>
      <c r="Q265" s="21"/>
      <c r="R265" s="21"/>
    </row>
    <row r="266" spans="1:18" x14ac:dyDescent="0.2">
      <c r="A266" s="32" t="s">
        <v>102</v>
      </c>
      <c r="B266" s="35" t="s">
        <v>39</v>
      </c>
      <c r="C266" s="10"/>
      <c r="D266" s="10"/>
      <c r="E266" s="20"/>
      <c r="F266" s="32" t="s">
        <v>424</v>
      </c>
      <c r="G266" s="18" t="s">
        <v>423</v>
      </c>
      <c r="H266" s="20"/>
      <c r="I266" s="11" t="s">
        <v>256</v>
      </c>
      <c r="J266" s="10">
        <v>2</v>
      </c>
      <c r="K266" s="18"/>
      <c r="L266" s="33" t="s">
        <v>849</v>
      </c>
      <c r="M266" s="48" t="s">
        <v>241</v>
      </c>
      <c r="N266" s="33" t="s">
        <v>244</v>
      </c>
      <c r="O266" s="33" t="s">
        <v>89</v>
      </c>
      <c r="P266" s="10"/>
      <c r="Q266" s="10"/>
      <c r="R266" s="32" t="s">
        <v>851</v>
      </c>
    </row>
    <row r="267" spans="1:18" ht="38.25" x14ac:dyDescent="0.2">
      <c r="A267" s="32" t="s">
        <v>273</v>
      </c>
      <c r="B267" s="35" t="s">
        <v>85</v>
      </c>
      <c r="C267" s="10"/>
      <c r="D267" s="10"/>
      <c r="E267" s="21"/>
      <c r="F267" s="33" t="s">
        <v>243</v>
      </c>
      <c r="G267" s="18" t="s">
        <v>423</v>
      </c>
      <c r="H267" s="21"/>
      <c r="I267" s="11" t="s">
        <v>36</v>
      </c>
      <c r="J267" s="10">
        <f>J266</f>
        <v>2</v>
      </c>
      <c r="K267" s="18"/>
      <c r="L267" s="33" t="str">
        <f t="shared" ref="L267" si="382">L266</f>
        <v>У(N)4</v>
      </c>
      <c r="M267" s="48" t="str">
        <f t="shared" ref="M267" si="383">M266</f>
        <v>1.2</v>
      </c>
      <c r="N267" s="33" t="str">
        <f t="shared" ref="N267" si="384">N266</f>
        <v>II</v>
      </c>
      <c r="O267" s="33" t="str">
        <f>O266</f>
        <v>56UXC</v>
      </c>
      <c r="P267" s="21"/>
      <c r="Q267" s="21"/>
      <c r="R267" s="21"/>
    </row>
    <row r="268" spans="1:18" ht="38.25" hidden="1" x14ac:dyDescent="0.2">
      <c r="A268" s="32" t="s">
        <v>102</v>
      </c>
      <c r="B268" s="35" t="s">
        <v>656</v>
      </c>
      <c r="C268" s="32" t="s">
        <v>655</v>
      </c>
      <c r="D268" s="10"/>
      <c r="E268" s="21"/>
      <c r="F268" s="32" t="s">
        <v>424</v>
      </c>
      <c r="G268" s="18" t="s">
        <v>423</v>
      </c>
      <c r="H268" s="21"/>
      <c r="I268" s="11" t="s">
        <v>256</v>
      </c>
      <c r="J268" s="10">
        <v>2</v>
      </c>
      <c r="K268" s="18"/>
      <c r="L268" s="33" t="s">
        <v>849</v>
      </c>
      <c r="M268" s="48" t="s">
        <v>241</v>
      </c>
      <c r="N268" s="33" t="s">
        <v>244</v>
      </c>
      <c r="O268" s="33" t="s">
        <v>89</v>
      </c>
      <c r="P268" s="50">
        <v>44368</v>
      </c>
      <c r="Q268" s="21"/>
      <c r="R268" s="32" t="s">
        <v>851</v>
      </c>
    </row>
    <row r="269" spans="1:18" ht="38.25" hidden="1" x14ac:dyDescent="0.2">
      <c r="A269" s="32" t="s">
        <v>273</v>
      </c>
      <c r="B269" s="35" t="s">
        <v>657</v>
      </c>
      <c r="C269" s="32" t="s">
        <v>658</v>
      </c>
      <c r="D269" s="10"/>
      <c r="E269" s="21"/>
      <c r="F269" s="33" t="s">
        <v>243</v>
      </c>
      <c r="G269" s="18" t="s">
        <v>423</v>
      </c>
      <c r="H269" s="21"/>
      <c r="I269" s="11" t="s">
        <v>36</v>
      </c>
      <c r="J269" s="10">
        <f>J268</f>
        <v>2</v>
      </c>
      <c r="K269" s="18"/>
      <c r="L269" s="33" t="str">
        <f t="shared" ref="L269" si="385">L268</f>
        <v>У(N)4</v>
      </c>
      <c r="M269" s="48" t="str">
        <f t="shared" ref="M269" si="386">M268</f>
        <v>1.2</v>
      </c>
      <c r="N269" s="33" t="str">
        <f t="shared" ref="N269" si="387">N268</f>
        <v>II</v>
      </c>
      <c r="O269" s="33" t="str">
        <f>O268</f>
        <v>56UXC</v>
      </c>
      <c r="P269" s="50">
        <v>44368</v>
      </c>
      <c r="Q269" s="21"/>
      <c r="R269" s="21"/>
    </row>
    <row r="270" spans="1:18" ht="51" x14ac:dyDescent="0.2">
      <c r="A270" s="32" t="s">
        <v>102</v>
      </c>
      <c r="B270" s="35" t="s">
        <v>131</v>
      </c>
      <c r="C270" s="11" t="s">
        <v>398</v>
      </c>
      <c r="D270" s="17" t="s">
        <v>576</v>
      </c>
      <c r="E270" s="11"/>
      <c r="F270" s="32" t="s">
        <v>424</v>
      </c>
      <c r="G270" s="18" t="s">
        <v>423</v>
      </c>
      <c r="H270" s="20"/>
      <c r="I270" s="11" t="s">
        <v>256</v>
      </c>
      <c r="J270" s="10">
        <v>1</v>
      </c>
      <c r="K270" s="18">
        <v>55</v>
      </c>
      <c r="L270" s="33" t="s">
        <v>849</v>
      </c>
      <c r="M270" s="48" t="s">
        <v>241</v>
      </c>
      <c r="N270" s="33" t="s">
        <v>244</v>
      </c>
      <c r="O270" s="33" t="s">
        <v>89</v>
      </c>
      <c r="P270" s="10"/>
      <c r="Q270" s="10"/>
      <c r="R270" s="10" t="s">
        <v>850</v>
      </c>
    </row>
    <row r="271" spans="1:18" ht="51" x14ac:dyDescent="0.2">
      <c r="A271" s="32" t="s">
        <v>273</v>
      </c>
      <c r="B271" s="35" t="s">
        <v>222</v>
      </c>
      <c r="C271" s="33" t="s">
        <v>1061</v>
      </c>
      <c r="D271" s="10" t="s">
        <v>1060</v>
      </c>
      <c r="E271" s="21"/>
      <c r="F271" s="33" t="s">
        <v>243</v>
      </c>
      <c r="G271" s="18" t="s">
        <v>423</v>
      </c>
      <c r="H271" s="21"/>
      <c r="I271" s="11" t="s">
        <v>36</v>
      </c>
      <c r="J271" s="10">
        <f>J270</f>
        <v>1</v>
      </c>
      <c r="K271" s="18">
        <f>K270</f>
        <v>55</v>
      </c>
      <c r="L271" s="33" t="str">
        <f t="shared" ref="L271" si="388">L270</f>
        <v>У(N)4</v>
      </c>
      <c r="M271" s="48" t="str">
        <f t="shared" ref="M271" si="389">M270</f>
        <v>1.2</v>
      </c>
      <c r="N271" s="33" t="str">
        <f t="shared" ref="N271" si="390">N270</f>
        <v>II</v>
      </c>
      <c r="O271" s="33" t="str">
        <f>O270</f>
        <v>56UXC</v>
      </c>
      <c r="P271" s="21"/>
      <c r="Q271" s="21"/>
      <c r="R271" s="21"/>
    </row>
    <row r="272" spans="1:18" ht="25.5" x14ac:dyDescent="0.2">
      <c r="A272" s="32" t="s">
        <v>102</v>
      </c>
      <c r="B272" s="35" t="s">
        <v>579</v>
      </c>
      <c r="C272" s="11" t="s">
        <v>582</v>
      </c>
      <c r="D272" s="17" t="s">
        <v>577</v>
      </c>
      <c r="E272" s="11"/>
      <c r="F272" s="32" t="s">
        <v>424</v>
      </c>
      <c r="G272" s="18" t="s">
        <v>423</v>
      </c>
      <c r="H272" s="20"/>
      <c r="I272" s="11" t="s">
        <v>256</v>
      </c>
      <c r="J272" s="10">
        <v>1</v>
      </c>
      <c r="K272" s="18"/>
      <c r="L272" s="33" t="s">
        <v>849</v>
      </c>
      <c r="M272" s="48" t="s">
        <v>241</v>
      </c>
      <c r="N272" s="33" t="s">
        <v>244</v>
      </c>
      <c r="O272" s="33" t="s">
        <v>89</v>
      </c>
      <c r="P272" s="10"/>
      <c r="Q272" s="10"/>
      <c r="R272" s="10" t="s">
        <v>850</v>
      </c>
    </row>
    <row r="273" spans="1:18" ht="38.25" x14ac:dyDescent="0.2">
      <c r="A273" s="32" t="s">
        <v>273</v>
      </c>
      <c r="B273" s="35" t="s">
        <v>580</v>
      </c>
      <c r="C273" s="10" t="s">
        <v>583</v>
      </c>
      <c r="D273" s="32" t="s">
        <v>952</v>
      </c>
      <c r="E273" s="21"/>
      <c r="F273" s="33" t="s">
        <v>243</v>
      </c>
      <c r="G273" s="18" t="s">
        <v>423</v>
      </c>
      <c r="H273" s="21"/>
      <c r="I273" s="11" t="s">
        <v>36</v>
      </c>
      <c r="J273" s="10">
        <f>J272</f>
        <v>1</v>
      </c>
      <c r="K273" s="18"/>
      <c r="L273" s="33" t="str">
        <f t="shared" ref="L273" si="391">L272</f>
        <v>У(N)4</v>
      </c>
      <c r="M273" s="48" t="str">
        <f t="shared" ref="M273" si="392">M272</f>
        <v>1.2</v>
      </c>
      <c r="N273" s="33" t="str">
        <f t="shared" ref="N273" si="393">N272</f>
        <v>II</v>
      </c>
      <c r="O273" s="33" t="str">
        <f>O272</f>
        <v>56UXC</v>
      </c>
      <c r="P273" s="21"/>
      <c r="Q273" s="21"/>
      <c r="R273" s="21"/>
    </row>
    <row r="274" spans="1:18" ht="25.5" x14ac:dyDescent="0.2">
      <c r="A274" s="32" t="s">
        <v>102</v>
      </c>
      <c r="B274" s="35" t="s">
        <v>579</v>
      </c>
      <c r="C274" s="33" t="s">
        <v>582</v>
      </c>
      <c r="D274" s="17" t="s">
        <v>578</v>
      </c>
      <c r="E274" s="11"/>
      <c r="F274" s="32" t="s">
        <v>424</v>
      </c>
      <c r="G274" s="18" t="s">
        <v>423</v>
      </c>
      <c r="H274" s="20"/>
      <c r="I274" s="11" t="s">
        <v>256</v>
      </c>
      <c r="J274" s="10">
        <v>1</v>
      </c>
      <c r="K274" s="18"/>
      <c r="L274" s="33" t="s">
        <v>849</v>
      </c>
      <c r="M274" s="48" t="s">
        <v>241</v>
      </c>
      <c r="N274" s="33" t="s">
        <v>244</v>
      </c>
      <c r="O274" s="33" t="s">
        <v>89</v>
      </c>
      <c r="P274" s="10"/>
      <c r="Q274" s="10"/>
      <c r="R274" s="10" t="s">
        <v>850</v>
      </c>
    </row>
    <row r="275" spans="1:18" ht="38.25" x14ac:dyDescent="0.2">
      <c r="A275" s="32" t="s">
        <v>273</v>
      </c>
      <c r="B275" s="35" t="s">
        <v>581</v>
      </c>
      <c r="C275" s="32" t="s">
        <v>583</v>
      </c>
      <c r="D275" s="32" t="s">
        <v>953</v>
      </c>
      <c r="E275" s="21"/>
      <c r="F275" s="33" t="s">
        <v>243</v>
      </c>
      <c r="G275" s="18" t="s">
        <v>423</v>
      </c>
      <c r="H275" s="21"/>
      <c r="I275" s="11" t="s">
        <v>36</v>
      </c>
      <c r="J275" s="10">
        <f>J274</f>
        <v>1</v>
      </c>
      <c r="K275" s="18"/>
      <c r="L275" s="33" t="str">
        <f t="shared" ref="L275" si="394">L274</f>
        <v>У(N)4</v>
      </c>
      <c r="M275" s="48" t="str">
        <f t="shared" ref="M275" si="395">M274</f>
        <v>1.2</v>
      </c>
      <c r="N275" s="33" t="str">
        <f t="shared" ref="N275" si="396">N274</f>
        <v>II</v>
      </c>
      <c r="O275" s="33" t="str">
        <f>O274</f>
        <v>56UXC</v>
      </c>
      <c r="P275" s="21"/>
      <c r="Q275" s="21"/>
      <c r="R275" s="21"/>
    </row>
    <row r="276" spans="1:18" ht="25.5" x14ac:dyDescent="0.2">
      <c r="A276" s="32" t="s">
        <v>102</v>
      </c>
      <c r="B276" s="35" t="s">
        <v>586</v>
      </c>
      <c r="C276" s="11" t="s">
        <v>584</v>
      </c>
      <c r="D276" s="17" t="s">
        <v>589</v>
      </c>
      <c r="E276" s="11"/>
      <c r="F276" s="32" t="s">
        <v>424</v>
      </c>
      <c r="G276" s="18" t="s">
        <v>423</v>
      </c>
      <c r="H276" s="20" t="s">
        <v>588</v>
      </c>
      <c r="I276" s="11" t="s">
        <v>256</v>
      </c>
      <c r="J276" s="10">
        <v>1</v>
      </c>
      <c r="K276" s="18">
        <v>2.5</v>
      </c>
      <c r="L276" s="33" t="s">
        <v>849</v>
      </c>
      <c r="M276" s="48" t="s">
        <v>241</v>
      </c>
      <c r="N276" s="33" t="s">
        <v>244</v>
      </c>
      <c r="O276" s="33" t="s">
        <v>89</v>
      </c>
      <c r="P276" s="10"/>
      <c r="Q276" s="10"/>
      <c r="R276" s="10" t="s">
        <v>851</v>
      </c>
    </row>
    <row r="277" spans="1:18" ht="38.25" x14ac:dyDescent="0.2">
      <c r="A277" s="32" t="s">
        <v>273</v>
      </c>
      <c r="B277" s="35" t="s">
        <v>587</v>
      </c>
      <c r="C277" s="10" t="s">
        <v>585</v>
      </c>
      <c r="D277" s="32" t="s">
        <v>954</v>
      </c>
      <c r="E277" s="21"/>
      <c r="F277" s="33" t="s">
        <v>243</v>
      </c>
      <c r="G277" s="18" t="s">
        <v>423</v>
      </c>
      <c r="H277" s="20" t="s">
        <v>955</v>
      </c>
      <c r="I277" s="11" t="s">
        <v>36</v>
      </c>
      <c r="J277" s="10">
        <f>J276</f>
        <v>1</v>
      </c>
      <c r="K277" s="18">
        <f>K276</f>
        <v>2.5</v>
      </c>
      <c r="L277" s="33" t="str">
        <f t="shared" ref="L277" si="397">L276</f>
        <v>У(N)4</v>
      </c>
      <c r="M277" s="48" t="str">
        <f t="shared" ref="M277" si="398">M276</f>
        <v>1.2</v>
      </c>
      <c r="N277" s="33" t="str">
        <f t="shared" ref="N277" si="399">N276</f>
        <v>II</v>
      </c>
      <c r="O277" s="33" t="str">
        <f>O276</f>
        <v>56UXC</v>
      </c>
      <c r="P277" s="21"/>
      <c r="Q277" s="21"/>
      <c r="R277" s="21"/>
    </row>
    <row r="278" spans="1:18" ht="25.5" x14ac:dyDescent="0.2">
      <c r="A278" s="32" t="s">
        <v>102</v>
      </c>
      <c r="B278" s="35" t="s">
        <v>586</v>
      </c>
      <c r="C278" s="33" t="s">
        <v>591</v>
      </c>
      <c r="D278" s="17" t="s">
        <v>590</v>
      </c>
      <c r="E278" s="11"/>
      <c r="F278" s="32" t="s">
        <v>424</v>
      </c>
      <c r="G278" s="18" t="s">
        <v>423</v>
      </c>
      <c r="H278" s="20" t="s">
        <v>588</v>
      </c>
      <c r="I278" s="11" t="s">
        <v>256</v>
      </c>
      <c r="J278" s="10">
        <v>1</v>
      </c>
      <c r="K278" s="18">
        <v>3</v>
      </c>
      <c r="L278" s="33" t="s">
        <v>849</v>
      </c>
      <c r="M278" s="48" t="s">
        <v>241</v>
      </c>
      <c r="N278" s="33" t="s">
        <v>244</v>
      </c>
      <c r="O278" s="33" t="s">
        <v>89</v>
      </c>
      <c r="P278" s="10"/>
      <c r="Q278" s="10"/>
      <c r="R278" s="10" t="s">
        <v>851</v>
      </c>
    </row>
    <row r="279" spans="1:18" ht="38.25" x14ac:dyDescent="0.2">
      <c r="A279" s="32" t="s">
        <v>273</v>
      </c>
      <c r="B279" s="35" t="s">
        <v>593</v>
      </c>
      <c r="C279" s="32" t="s">
        <v>592</v>
      </c>
      <c r="D279" s="32" t="s">
        <v>956</v>
      </c>
      <c r="E279" s="21"/>
      <c r="F279" s="33" t="s">
        <v>243</v>
      </c>
      <c r="G279" s="18" t="s">
        <v>423</v>
      </c>
      <c r="H279" s="20" t="s">
        <v>955</v>
      </c>
      <c r="I279" s="11" t="s">
        <v>36</v>
      </c>
      <c r="J279" s="10">
        <f>J278</f>
        <v>1</v>
      </c>
      <c r="K279" s="18">
        <f>K278</f>
        <v>3</v>
      </c>
      <c r="L279" s="33" t="str">
        <f t="shared" ref="L279" si="400">L278</f>
        <v>У(N)4</v>
      </c>
      <c r="M279" s="48" t="str">
        <f t="shared" ref="M279" si="401">M278</f>
        <v>1.2</v>
      </c>
      <c r="N279" s="33" t="str">
        <f t="shared" ref="N279" si="402">N278</f>
        <v>II</v>
      </c>
      <c r="O279" s="33" t="str">
        <f>O278</f>
        <v>56UXC</v>
      </c>
      <c r="P279" s="21"/>
      <c r="Q279" s="21"/>
      <c r="R279" s="21"/>
    </row>
    <row r="280" spans="1:18" ht="38.25" hidden="1" x14ac:dyDescent="0.2">
      <c r="A280" s="32" t="s">
        <v>102</v>
      </c>
      <c r="B280" s="35" t="s">
        <v>594</v>
      </c>
      <c r="C280" s="11" t="s">
        <v>707</v>
      </c>
      <c r="D280" s="17" t="s">
        <v>596</v>
      </c>
      <c r="E280" s="11"/>
      <c r="F280" s="32" t="s">
        <v>424</v>
      </c>
      <c r="G280" s="18" t="s">
        <v>423</v>
      </c>
      <c r="H280" s="20"/>
      <c r="I280" s="11" t="s">
        <v>256</v>
      </c>
      <c r="J280" s="10">
        <v>2</v>
      </c>
      <c r="K280" s="18">
        <v>9</v>
      </c>
      <c r="L280" s="33" t="s">
        <v>849</v>
      </c>
      <c r="M280" s="48" t="s">
        <v>241</v>
      </c>
      <c r="N280" s="33" t="s">
        <v>244</v>
      </c>
      <c r="O280" s="33" t="s">
        <v>89</v>
      </c>
      <c r="P280" s="50">
        <v>44368</v>
      </c>
      <c r="Q280" s="10"/>
      <c r="R280" s="10" t="s">
        <v>850</v>
      </c>
    </row>
    <row r="281" spans="1:18" ht="38.25" hidden="1" x14ac:dyDescent="0.2">
      <c r="A281" s="32" t="s">
        <v>273</v>
      </c>
      <c r="B281" s="35" t="s">
        <v>595</v>
      </c>
      <c r="C281" s="10" t="s">
        <v>708</v>
      </c>
      <c r="D281" s="32" t="s">
        <v>957</v>
      </c>
      <c r="E281" s="21"/>
      <c r="F281" s="33" t="s">
        <v>243</v>
      </c>
      <c r="G281" s="18" t="s">
        <v>423</v>
      </c>
      <c r="H281" s="21"/>
      <c r="I281" s="11" t="s">
        <v>36</v>
      </c>
      <c r="J281" s="10">
        <f>J280</f>
        <v>2</v>
      </c>
      <c r="K281" s="18">
        <f>K280</f>
        <v>9</v>
      </c>
      <c r="L281" s="33" t="str">
        <f t="shared" ref="L281" si="403">L280</f>
        <v>У(N)4</v>
      </c>
      <c r="M281" s="48" t="str">
        <f t="shared" ref="M281" si="404">M280</f>
        <v>1.2</v>
      </c>
      <c r="N281" s="33" t="str">
        <f t="shared" ref="N281" si="405">N280</f>
        <v>II</v>
      </c>
      <c r="O281" s="33" t="str">
        <f>O280</f>
        <v>56UXC</v>
      </c>
      <c r="P281" s="50">
        <v>44368</v>
      </c>
      <c r="Q281" s="21"/>
      <c r="R281" s="21"/>
    </row>
    <row r="282" spans="1:18" ht="38.25" x14ac:dyDescent="0.2">
      <c r="A282" s="32" t="s">
        <v>102</v>
      </c>
      <c r="B282" s="35" t="s">
        <v>212</v>
      </c>
      <c r="C282" s="11" t="s">
        <v>597</v>
      </c>
      <c r="D282" s="17" t="s">
        <v>958</v>
      </c>
      <c r="E282" s="11"/>
      <c r="F282" s="32" t="s">
        <v>424</v>
      </c>
      <c r="G282" s="18" t="s">
        <v>423</v>
      </c>
      <c r="H282" s="20" t="s">
        <v>599</v>
      </c>
      <c r="I282" s="11" t="s">
        <v>256</v>
      </c>
      <c r="J282" s="10">
        <v>1</v>
      </c>
      <c r="K282" s="18">
        <v>30.5</v>
      </c>
      <c r="L282" s="33" t="s">
        <v>849</v>
      </c>
      <c r="M282" s="48" t="s">
        <v>241</v>
      </c>
      <c r="N282" s="33" t="s">
        <v>244</v>
      </c>
      <c r="O282" s="33" t="s">
        <v>89</v>
      </c>
      <c r="P282" s="10"/>
      <c r="Q282" s="10"/>
      <c r="R282" s="32" t="s">
        <v>850</v>
      </c>
    </row>
    <row r="283" spans="1:18" ht="38.25" x14ac:dyDescent="0.2">
      <c r="A283" s="32" t="s">
        <v>273</v>
      </c>
      <c r="B283" s="35" t="s">
        <v>211</v>
      </c>
      <c r="C283" s="33" t="s">
        <v>598</v>
      </c>
      <c r="D283" s="32" t="s">
        <v>959</v>
      </c>
      <c r="E283" s="21"/>
      <c r="F283" s="33" t="s">
        <v>243</v>
      </c>
      <c r="G283" s="18" t="s">
        <v>423</v>
      </c>
      <c r="H283" s="20" t="s">
        <v>960</v>
      </c>
      <c r="I283" s="11" t="s">
        <v>36</v>
      </c>
      <c r="J283" s="10">
        <f>J282</f>
        <v>1</v>
      </c>
      <c r="K283" s="18">
        <f>K282</f>
        <v>30.5</v>
      </c>
      <c r="L283" s="33" t="str">
        <f t="shared" ref="L283" si="406">L282</f>
        <v>У(N)4</v>
      </c>
      <c r="M283" s="48" t="str">
        <f t="shared" ref="M283:N283" si="407">M282</f>
        <v>1.2</v>
      </c>
      <c r="N283" s="33" t="str">
        <f t="shared" si="407"/>
        <v>II</v>
      </c>
      <c r="O283" s="33" t="str">
        <f>O282</f>
        <v>56UXC</v>
      </c>
      <c r="P283" s="21"/>
      <c r="Q283" s="21"/>
      <c r="R283" s="21"/>
    </row>
    <row r="284" spans="1:18" ht="38.25" hidden="1" x14ac:dyDescent="0.2">
      <c r="A284" s="33" t="s">
        <v>102</v>
      </c>
      <c r="B284" s="39" t="s">
        <v>249</v>
      </c>
      <c r="C284" s="4" t="s">
        <v>760</v>
      </c>
      <c r="D284" s="8" t="s">
        <v>452</v>
      </c>
      <c r="E284" s="23"/>
      <c r="F284" s="32" t="s">
        <v>424</v>
      </c>
      <c r="G284" s="18" t="s">
        <v>423</v>
      </c>
      <c r="H284" s="1"/>
      <c r="I284" s="33" t="s">
        <v>256</v>
      </c>
      <c r="J284" s="32">
        <v>1</v>
      </c>
      <c r="K284" s="18">
        <v>2</v>
      </c>
      <c r="L284" s="33" t="s">
        <v>849</v>
      </c>
      <c r="M284" s="48" t="s">
        <v>241</v>
      </c>
      <c r="N284" s="33" t="s">
        <v>244</v>
      </c>
      <c r="O284" s="33" t="s">
        <v>89</v>
      </c>
      <c r="P284" s="50">
        <v>44368</v>
      </c>
      <c r="Q284" s="32"/>
      <c r="R284" s="32" t="s">
        <v>850</v>
      </c>
    </row>
    <row r="285" spans="1:18" ht="38.25" hidden="1" x14ac:dyDescent="0.2">
      <c r="A285" s="33" t="s">
        <v>273</v>
      </c>
      <c r="B285" s="40" t="s">
        <v>242</v>
      </c>
      <c r="C285" s="4" t="s">
        <v>761</v>
      </c>
      <c r="D285" s="8" t="s">
        <v>425</v>
      </c>
      <c r="E285" s="23"/>
      <c r="F285" s="33" t="s">
        <v>243</v>
      </c>
      <c r="G285" s="18" t="s">
        <v>423</v>
      </c>
      <c r="H285" s="1"/>
      <c r="I285" s="33" t="s">
        <v>36</v>
      </c>
      <c r="J285" s="32">
        <v>1</v>
      </c>
      <c r="K285" s="18">
        <f>K284</f>
        <v>2</v>
      </c>
      <c r="L285" s="33" t="str">
        <f t="shared" ref="L285" si="408">L284</f>
        <v>У(N)4</v>
      </c>
      <c r="M285" s="48" t="str">
        <f t="shared" ref="M285" si="409">M284</f>
        <v>1.2</v>
      </c>
      <c r="N285" s="33" t="str">
        <f t="shared" ref="N285" si="410">N284</f>
        <v>II</v>
      </c>
      <c r="O285" s="33" t="str">
        <f>O284</f>
        <v>56UXC</v>
      </c>
      <c r="P285" s="50">
        <v>44368</v>
      </c>
      <c r="Q285" s="32"/>
      <c r="R285" s="32"/>
    </row>
    <row r="286" spans="1:18" ht="25.5" x14ac:dyDescent="0.2">
      <c r="A286" s="33" t="s">
        <v>102</v>
      </c>
      <c r="B286" s="35" t="s">
        <v>255</v>
      </c>
      <c r="C286" s="32" t="s">
        <v>426</v>
      </c>
      <c r="D286" s="8" t="s">
        <v>766</v>
      </c>
      <c r="E286" s="23"/>
      <c r="F286" s="32" t="s">
        <v>424</v>
      </c>
      <c r="G286" s="18" t="s">
        <v>423</v>
      </c>
      <c r="H286" s="1"/>
      <c r="I286" s="33" t="s">
        <v>256</v>
      </c>
      <c r="J286" s="32">
        <v>1</v>
      </c>
      <c r="K286" s="18">
        <v>13</v>
      </c>
      <c r="L286" s="33" t="s">
        <v>849</v>
      </c>
      <c r="M286" s="48" t="s">
        <v>241</v>
      </c>
      <c r="N286" s="33" t="s">
        <v>244</v>
      </c>
      <c r="O286" s="33" t="s">
        <v>245</v>
      </c>
      <c r="P286" s="32"/>
      <c r="Q286" s="32"/>
      <c r="R286" s="32" t="s">
        <v>850</v>
      </c>
    </row>
    <row r="287" spans="1:18" ht="38.25" x14ac:dyDescent="0.2">
      <c r="A287" s="33" t="s">
        <v>273</v>
      </c>
      <c r="B287" s="35" t="s">
        <v>246</v>
      </c>
      <c r="C287" s="32" t="s">
        <v>427</v>
      </c>
      <c r="D287" s="8" t="s">
        <v>767</v>
      </c>
      <c r="E287" s="23"/>
      <c r="F287" s="33" t="s">
        <v>243</v>
      </c>
      <c r="G287" s="18" t="s">
        <v>423</v>
      </c>
      <c r="H287" s="1"/>
      <c r="I287" s="33" t="s">
        <v>36</v>
      </c>
      <c r="J287" s="32">
        <v>1</v>
      </c>
      <c r="K287" s="18">
        <f>K286</f>
        <v>13</v>
      </c>
      <c r="L287" s="33" t="str">
        <f t="shared" ref="L287" si="411">L286</f>
        <v>У(N)4</v>
      </c>
      <c r="M287" s="48" t="str">
        <f t="shared" ref="M287:N287" si="412">M286</f>
        <v>1.2</v>
      </c>
      <c r="N287" s="33" t="str">
        <f t="shared" si="412"/>
        <v>II</v>
      </c>
      <c r="O287" s="33" t="s">
        <v>245</v>
      </c>
      <c r="P287" s="32"/>
      <c r="Q287" s="32"/>
      <c r="R287" s="32"/>
    </row>
    <row r="288" spans="1:18" ht="89.25" hidden="1" x14ac:dyDescent="0.2">
      <c r="A288" s="33" t="s">
        <v>102</v>
      </c>
      <c r="B288" s="35" t="s">
        <v>250</v>
      </c>
      <c r="C288" s="32" t="s">
        <v>763</v>
      </c>
      <c r="D288" s="17" t="s">
        <v>961</v>
      </c>
      <c r="E288" s="23"/>
      <c r="F288" s="32" t="s">
        <v>424</v>
      </c>
      <c r="G288" s="18" t="s">
        <v>423</v>
      </c>
      <c r="H288" s="1"/>
      <c r="I288" s="33" t="s">
        <v>256</v>
      </c>
      <c r="J288" s="32">
        <v>1</v>
      </c>
      <c r="K288" s="18">
        <v>5</v>
      </c>
      <c r="L288" s="33" t="s">
        <v>849</v>
      </c>
      <c r="M288" s="48" t="s">
        <v>241</v>
      </c>
      <c r="N288" s="33" t="s">
        <v>244</v>
      </c>
      <c r="O288" s="33" t="s">
        <v>245</v>
      </c>
      <c r="P288" s="50">
        <v>44368</v>
      </c>
      <c r="Q288" s="32"/>
      <c r="R288" s="32" t="s">
        <v>851</v>
      </c>
    </row>
    <row r="289" spans="1:18" ht="89.25" hidden="1" x14ac:dyDescent="0.2">
      <c r="A289" s="33" t="s">
        <v>273</v>
      </c>
      <c r="B289" s="35" t="s">
        <v>247</v>
      </c>
      <c r="C289" s="32" t="s">
        <v>762</v>
      </c>
      <c r="D289" s="17" t="s">
        <v>1062</v>
      </c>
      <c r="E289" s="23"/>
      <c r="F289" s="33" t="s">
        <v>243</v>
      </c>
      <c r="G289" s="18" t="s">
        <v>423</v>
      </c>
      <c r="H289" s="1"/>
      <c r="I289" s="33" t="s">
        <v>36</v>
      </c>
      <c r="J289" s="32">
        <v>1</v>
      </c>
      <c r="K289" s="18">
        <f>K288</f>
        <v>5</v>
      </c>
      <c r="L289" s="33" t="str">
        <f>L288</f>
        <v>У(N)4</v>
      </c>
      <c r="M289" s="48" t="str">
        <f t="shared" ref="M289" si="413">M288</f>
        <v>1.2</v>
      </c>
      <c r="N289" s="33" t="str">
        <f>N288</f>
        <v>II</v>
      </c>
      <c r="O289" s="33" t="s">
        <v>245</v>
      </c>
      <c r="P289" s="50">
        <v>44368</v>
      </c>
      <c r="Q289" s="32"/>
      <c r="R289" s="32"/>
    </row>
    <row r="290" spans="1:18" ht="38.25" hidden="1" x14ac:dyDescent="0.2">
      <c r="A290" s="33" t="s">
        <v>102</v>
      </c>
      <c r="B290" s="35" t="s">
        <v>251</v>
      </c>
      <c r="C290" s="32" t="s">
        <v>764</v>
      </c>
      <c r="D290" s="28" t="s">
        <v>768</v>
      </c>
      <c r="E290" s="23"/>
      <c r="F290" s="32" t="s">
        <v>424</v>
      </c>
      <c r="G290" s="18" t="s">
        <v>423</v>
      </c>
      <c r="H290" s="1"/>
      <c r="I290" s="33" t="s">
        <v>256</v>
      </c>
      <c r="J290" s="32">
        <v>1</v>
      </c>
      <c r="K290" s="18">
        <v>165</v>
      </c>
      <c r="L290" s="33" t="s">
        <v>849</v>
      </c>
      <c r="M290" s="48" t="s">
        <v>241</v>
      </c>
      <c r="N290" s="33" t="s">
        <v>244</v>
      </c>
      <c r="O290" s="33" t="s">
        <v>245</v>
      </c>
      <c r="P290" s="50">
        <v>44368</v>
      </c>
      <c r="Q290" s="32"/>
      <c r="R290" s="32" t="s">
        <v>850</v>
      </c>
    </row>
    <row r="291" spans="1:18" ht="38.25" hidden="1" x14ac:dyDescent="0.2">
      <c r="A291" s="33" t="s">
        <v>273</v>
      </c>
      <c r="B291" s="39" t="s">
        <v>248</v>
      </c>
      <c r="C291" s="32" t="s">
        <v>765</v>
      </c>
      <c r="D291" s="4" t="s">
        <v>769</v>
      </c>
      <c r="E291" s="33"/>
      <c r="F291" s="33" t="s">
        <v>243</v>
      </c>
      <c r="G291" s="18" t="s">
        <v>423</v>
      </c>
      <c r="H291" s="33"/>
      <c r="I291" s="33" t="s">
        <v>36</v>
      </c>
      <c r="J291" s="33">
        <v>1</v>
      </c>
      <c r="K291" s="18">
        <f>K290</f>
        <v>165</v>
      </c>
      <c r="L291" s="33" t="str">
        <f>L290</f>
        <v>У(N)4</v>
      </c>
      <c r="M291" s="48" t="str">
        <f t="shared" ref="M291" si="414">M290</f>
        <v>1.2</v>
      </c>
      <c r="N291" s="33" t="str">
        <f>N290</f>
        <v>II</v>
      </c>
      <c r="O291" s="33" t="s">
        <v>245</v>
      </c>
      <c r="P291" s="50">
        <v>44368</v>
      </c>
      <c r="Q291" s="32"/>
      <c r="R291" s="32"/>
    </row>
    <row r="292" spans="1:18" x14ac:dyDescent="0.2">
      <c r="A292" s="70" t="s">
        <v>162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2"/>
    </row>
    <row r="293" spans="1:18" x14ac:dyDescent="0.2">
      <c r="A293" s="70" t="s">
        <v>163</v>
      </c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2"/>
    </row>
    <row r="294" spans="1:18" ht="38.25" x14ac:dyDescent="0.2">
      <c r="A294" s="33">
        <v>54</v>
      </c>
      <c r="B294" s="37" t="s">
        <v>166</v>
      </c>
      <c r="C294" s="10" t="s">
        <v>400</v>
      </c>
      <c r="D294" s="11" t="s">
        <v>303</v>
      </c>
      <c r="E294" s="11"/>
      <c r="F294" s="32" t="s">
        <v>424</v>
      </c>
      <c r="G294" s="18" t="s">
        <v>423</v>
      </c>
      <c r="H294" s="11"/>
      <c r="I294" s="11" t="s">
        <v>256</v>
      </c>
      <c r="J294" s="11">
        <v>21</v>
      </c>
      <c r="K294" s="18">
        <v>42</v>
      </c>
      <c r="L294" s="33" t="s">
        <v>849</v>
      </c>
      <c r="M294" s="48" t="s">
        <v>241</v>
      </c>
      <c r="N294" s="33" t="s">
        <v>244</v>
      </c>
      <c r="O294" s="33" t="s">
        <v>89</v>
      </c>
      <c r="P294" s="10"/>
      <c r="Q294" s="10"/>
      <c r="R294" s="32" t="s">
        <v>850</v>
      </c>
    </row>
    <row r="295" spans="1:18" ht="25.5" x14ac:dyDescent="0.2">
      <c r="A295" s="33">
        <f>A294</f>
        <v>54</v>
      </c>
      <c r="B295" s="37" t="s">
        <v>399</v>
      </c>
      <c r="C295" s="32" t="s">
        <v>401</v>
      </c>
      <c r="D295" s="11" t="s">
        <v>304</v>
      </c>
      <c r="E295" s="11"/>
      <c r="F295" s="33" t="s">
        <v>243</v>
      </c>
      <c r="G295" s="18" t="s">
        <v>423</v>
      </c>
      <c r="H295" s="11"/>
      <c r="I295" s="11" t="s">
        <v>36</v>
      </c>
      <c r="J295" s="11">
        <f>J294</f>
        <v>21</v>
      </c>
      <c r="K295" s="33">
        <f>K294</f>
        <v>42</v>
      </c>
      <c r="L295" s="11" t="str">
        <f>L294</f>
        <v>У(N)4</v>
      </c>
      <c r="M295" s="48" t="str">
        <f t="shared" ref="M295:N295" si="415">M294</f>
        <v>1.2</v>
      </c>
      <c r="N295" s="33" t="str">
        <f t="shared" si="415"/>
        <v>II</v>
      </c>
      <c r="O295" s="33" t="str">
        <f>O294</f>
        <v>56UXC</v>
      </c>
      <c r="P295" s="10"/>
      <c r="Q295" s="10"/>
      <c r="R295" s="32"/>
    </row>
    <row r="296" spans="1:18" s="27" customFormat="1" ht="38.25" x14ac:dyDescent="0.2">
      <c r="A296" s="33">
        <v>55</v>
      </c>
      <c r="B296" s="35" t="s">
        <v>167</v>
      </c>
      <c r="C296" s="11" t="s">
        <v>709</v>
      </c>
      <c r="D296" s="11" t="s">
        <v>1063</v>
      </c>
      <c r="E296" s="11"/>
      <c r="F296" s="32" t="s">
        <v>424</v>
      </c>
      <c r="G296" s="18" t="s">
        <v>423</v>
      </c>
      <c r="H296" s="11"/>
      <c r="I296" s="11" t="s">
        <v>256</v>
      </c>
      <c r="J296" s="11">
        <v>21</v>
      </c>
      <c r="K296" s="26">
        <v>30.38</v>
      </c>
      <c r="L296" s="33" t="s">
        <v>849</v>
      </c>
      <c r="M296" s="48" t="s">
        <v>241</v>
      </c>
      <c r="N296" s="33" t="s">
        <v>244</v>
      </c>
      <c r="O296" s="33" t="s">
        <v>89</v>
      </c>
      <c r="P296" s="11"/>
      <c r="Q296" s="11"/>
      <c r="R296" s="32" t="s">
        <v>850</v>
      </c>
    </row>
    <row r="297" spans="1:18" ht="25.5" x14ac:dyDescent="0.2">
      <c r="A297" s="33">
        <f>A296</f>
        <v>55</v>
      </c>
      <c r="B297" s="37" t="s">
        <v>168</v>
      </c>
      <c r="C297" s="33" t="s">
        <v>710</v>
      </c>
      <c r="D297" s="10" t="s">
        <v>1064</v>
      </c>
      <c r="E297" s="11"/>
      <c r="F297" s="33" t="s">
        <v>243</v>
      </c>
      <c r="G297" s="18" t="s">
        <v>423</v>
      </c>
      <c r="H297" s="11"/>
      <c r="I297" s="11" t="s">
        <v>36</v>
      </c>
      <c r="J297" s="11">
        <f>J296</f>
        <v>21</v>
      </c>
      <c r="K297" s="18">
        <f>K296</f>
        <v>30.38</v>
      </c>
      <c r="L297" s="33" t="str">
        <f>L296</f>
        <v>У(N)4</v>
      </c>
      <c r="M297" s="48" t="str">
        <f t="shared" ref="M297" si="416">M296</f>
        <v>1.2</v>
      </c>
      <c r="N297" s="33" t="str">
        <f t="shared" ref="N297" si="417">N296</f>
        <v>II</v>
      </c>
      <c r="O297" s="33" t="str">
        <f>O296</f>
        <v>56UXC</v>
      </c>
      <c r="P297" s="10"/>
      <c r="Q297" s="10"/>
      <c r="R297" s="32"/>
    </row>
    <row r="298" spans="1:18" ht="38.25" x14ac:dyDescent="0.2">
      <c r="A298" s="33">
        <v>56</v>
      </c>
      <c r="B298" s="37" t="s">
        <v>169</v>
      </c>
      <c r="C298" s="10" t="s">
        <v>711</v>
      </c>
      <c r="D298" s="32" t="s">
        <v>714</v>
      </c>
      <c r="E298" s="11"/>
      <c r="F298" s="32" t="s">
        <v>424</v>
      </c>
      <c r="G298" s="18" t="s">
        <v>423</v>
      </c>
      <c r="H298" s="33" t="s">
        <v>713</v>
      </c>
      <c r="I298" s="11" t="s">
        <v>256</v>
      </c>
      <c r="J298" s="11">
        <v>25</v>
      </c>
      <c r="K298" s="18">
        <v>17</v>
      </c>
      <c r="L298" s="33" t="s">
        <v>849</v>
      </c>
      <c r="M298" s="48" t="s">
        <v>241</v>
      </c>
      <c r="N298" s="33" t="s">
        <v>244</v>
      </c>
      <c r="O298" s="33" t="s">
        <v>89</v>
      </c>
      <c r="P298" s="10"/>
      <c r="Q298" s="10"/>
      <c r="R298" s="32" t="s">
        <v>850</v>
      </c>
    </row>
    <row r="299" spans="1:18" ht="25.5" x14ac:dyDescent="0.2">
      <c r="A299" s="33">
        <f>A298</f>
        <v>56</v>
      </c>
      <c r="B299" s="37" t="s">
        <v>170</v>
      </c>
      <c r="C299" s="32" t="s">
        <v>712</v>
      </c>
      <c r="D299" s="32" t="s">
        <v>1065</v>
      </c>
      <c r="E299" s="11"/>
      <c r="F299" s="33" t="s">
        <v>243</v>
      </c>
      <c r="G299" s="18" t="s">
        <v>423</v>
      </c>
      <c r="H299" s="33" t="s">
        <v>962</v>
      </c>
      <c r="I299" s="11" t="s">
        <v>36</v>
      </c>
      <c r="J299" s="11">
        <f>J298</f>
        <v>25</v>
      </c>
      <c r="K299" s="18">
        <f>K298</f>
        <v>17</v>
      </c>
      <c r="L299" s="33" t="str">
        <f>L298</f>
        <v>У(N)4</v>
      </c>
      <c r="M299" s="48" t="str">
        <f t="shared" ref="M299" si="418">M298</f>
        <v>1.2</v>
      </c>
      <c r="N299" s="33" t="str">
        <f t="shared" ref="N299" si="419">N298</f>
        <v>II</v>
      </c>
      <c r="O299" s="33" t="str">
        <f>O298</f>
        <v>56UXC</v>
      </c>
      <c r="P299" s="10"/>
      <c r="Q299" s="10"/>
      <c r="R299" s="32"/>
    </row>
    <row r="300" spans="1:18" ht="76.5" x14ac:dyDescent="0.2">
      <c r="A300" s="33">
        <v>57</v>
      </c>
      <c r="B300" s="35" t="s">
        <v>171</v>
      </c>
      <c r="C300" s="10" t="s">
        <v>715</v>
      </c>
      <c r="D300" s="32" t="s">
        <v>718</v>
      </c>
      <c r="E300" s="11"/>
      <c r="F300" s="32" t="s">
        <v>424</v>
      </c>
      <c r="G300" s="18" t="s">
        <v>423</v>
      </c>
      <c r="H300" s="33" t="s">
        <v>717</v>
      </c>
      <c r="I300" s="11" t="s">
        <v>256</v>
      </c>
      <c r="J300" s="11">
        <v>17</v>
      </c>
      <c r="K300" s="18">
        <v>45.08</v>
      </c>
      <c r="L300" s="33" t="s">
        <v>849</v>
      </c>
      <c r="M300" s="48" t="s">
        <v>241</v>
      </c>
      <c r="N300" s="33" t="s">
        <v>244</v>
      </c>
      <c r="O300" s="33" t="s">
        <v>89</v>
      </c>
      <c r="P300" s="10"/>
      <c r="Q300" s="10"/>
      <c r="R300" s="32" t="s">
        <v>850</v>
      </c>
    </row>
    <row r="301" spans="1:18" ht="51" x14ac:dyDescent="0.2">
      <c r="A301" s="33">
        <f>A300</f>
        <v>57</v>
      </c>
      <c r="B301" s="37" t="s">
        <v>172</v>
      </c>
      <c r="C301" s="32" t="s">
        <v>716</v>
      </c>
      <c r="D301" s="32" t="s">
        <v>720</v>
      </c>
      <c r="E301" s="11"/>
      <c r="F301" s="33" t="s">
        <v>243</v>
      </c>
      <c r="G301" s="18" t="s">
        <v>423</v>
      </c>
      <c r="H301" s="33" t="s">
        <v>719</v>
      </c>
      <c r="I301" s="11" t="s">
        <v>36</v>
      </c>
      <c r="J301" s="11">
        <f>J300</f>
        <v>17</v>
      </c>
      <c r="K301" s="33">
        <f>K300</f>
        <v>45.08</v>
      </c>
      <c r="L301" s="33" t="str">
        <f>L300</f>
        <v>У(N)4</v>
      </c>
      <c r="M301" s="48" t="str">
        <f t="shared" ref="M301" si="420">M300</f>
        <v>1.2</v>
      </c>
      <c r="N301" s="33" t="str">
        <f t="shared" ref="N301" si="421">N300</f>
        <v>II</v>
      </c>
      <c r="O301" s="33" t="str">
        <f>O300</f>
        <v>56UXC</v>
      </c>
      <c r="P301" s="10"/>
      <c r="Q301" s="10"/>
      <c r="R301" s="32"/>
    </row>
    <row r="302" spans="1:18" ht="89.25" x14ac:dyDescent="0.2">
      <c r="A302" s="33">
        <v>58</v>
      </c>
      <c r="B302" s="37" t="s">
        <v>173</v>
      </c>
      <c r="C302" s="10" t="s">
        <v>721</v>
      </c>
      <c r="D302" s="10" t="s">
        <v>725</v>
      </c>
      <c r="E302" s="11"/>
      <c r="F302" s="32" t="s">
        <v>424</v>
      </c>
      <c r="G302" s="18" t="s">
        <v>423</v>
      </c>
      <c r="H302" s="33" t="s">
        <v>723</v>
      </c>
      <c r="I302" s="11" t="s">
        <v>256</v>
      </c>
      <c r="J302" s="11">
        <v>6</v>
      </c>
      <c r="K302" s="18">
        <v>54</v>
      </c>
      <c r="L302" s="33" t="s">
        <v>849</v>
      </c>
      <c r="M302" s="48" t="s">
        <v>241</v>
      </c>
      <c r="N302" s="33" t="s">
        <v>244</v>
      </c>
      <c r="O302" s="33" t="s">
        <v>89</v>
      </c>
      <c r="P302" s="10"/>
      <c r="Q302" s="10"/>
      <c r="R302" s="32" t="s">
        <v>850</v>
      </c>
    </row>
    <row r="303" spans="1:18" ht="51" x14ac:dyDescent="0.2">
      <c r="A303" s="33">
        <f>A302</f>
        <v>58</v>
      </c>
      <c r="B303" s="37" t="s">
        <v>174</v>
      </c>
      <c r="C303" s="32" t="s">
        <v>722</v>
      </c>
      <c r="D303" s="10" t="s">
        <v>724</v>
      </c>
      <c r="E303" s="11"/>
      <c r="F303" s="33" t="s">
        <v>243</v>
      </c>
      <c r="G303" s="18" t="s">
        <v>423</v>
      </c>
      <c r="H303" s="33" t="s">
        <v>727</v>
      </c>
      <c r="I303" s="11" t="s">
        <v>36</v>
      </c>
      <c r="J303" s="11">
        <f>J302</f>
        <v>6</v>
      </c>
      <c r="K303" s="18">
        <f>K302</f>
        <v>54</v>
      </c>
      <c r="L303" s="33" t="str">
        <f>L302</f>
        <v>У(N)4</v>
      </c>
      <c r="M303" s="48" t="str">
        <f t="shared" ref="M303" si="422">M302</f>
        <v>1.2</v>
      </c>
      <c r="N303" s="33" t="str">
        <f t="shared" ref="N303" si="423">N302</f>
        <v>II</v>
      </c>
      <c r="O303" s="33" t="str">
        <f>O302</f>
        <v>56UXC</v>
      </c>
      <c r="P303" s="10"/>
      <c r="Q303" s="10"/>
      <c r="R303" s="32"/>
    </row>
    <row r="304" spans="1:18" ht="38.25" x14ac:dyDescent="0.2">
      <c r="A304" s="33">
        <v>59</v>
      </c>
      <c r="B304" s="37" t="s">
        <v>175</v>
      </c>
      <c r="C304" s="10" t="s">
        <v>728</v>
      </c>
      <c r="D304" s="10" t="s">
        <v>726</v>
      </c>
      <c r="E304" s="11"/>
      <c r="F304" s="32" t="s">
        <v>424</v>
      </c>
      <c r="G304" s="18" t="s">
        <v>423</v>
      </c>
      <c r="H304" s="11"/>
      <c r="I304" s="11" t="s">
        <v>256</v>
      </c>
      <c r="J304" s="11">
        <v>1</v>
      </c>
      <c r="K304" s="18">
        <v>26.71</v>
      </c>
      <c r="L304" s="33" t="s">
        <v>849</v>
      </c>
      <c r="M304" s="48" t="s">
        <v>241</v>
      </c>
      <c r="N304" s="33" t="s">
        <v>244</v>
      </c>
      <c r="O304" s="33" t="s">
        <v>89</v>
      </c>
      <c r="P304" s="10"/>
      <c r="Q304" s="10"/>
      <c r="R304" s="32" t="s">
        <v>850</v>
      </c>
    </row>
    <row r="305" spans="1:18" ht="25.5" x14ac:dyDescent="0.2">
      <c r="A305" s="33">
        <f>A304</f>
        <v>59</v>
      </c>
      <c r="B305" s="37" t="s">
        <v>176</v>
      </c>
      <c r="C305" s="32" t="s">
        <v>729</v>
      </c>
      <c r="D305" s="10" t="s">
        <v>730</v>
      </c>
      <c r="E305" s="11"/>
      <c r="F305" s="33" t="s">
        <v>243</v>
      </c>
      <c r="G305" s="18" t="s">
        <v>423</v>
      </c>
      <c r="H305" s="11"/>
      <c r="I305" s="11" t="s">
        <v>36</v>
      </c>
      <c r="J305" s="11">
        <f>J304</f>
        <v>1</v>
      </c>
      <c r="K305" s="18">
        <f>K304</f>
        <v>26.71</v>
      </c>
      <c r="L305" s="33" t="str">
        <f>L304</f>
        <v>У(N)4</v>
      </c>
      <c r="M305" s="48" t="str">
        <f t="shared" ref="M305" si="424">M304</f>
        <v>1.2</v>
      </c>
      <c r="N305" s="33" t="str">
        <f t="shared" ref="N305" si="425">N304</f>
        <v>II</v>
      </c>
      <c r="O305" s="33" t="str">
        <f>O304</f>
        <v>56UXC</v>
      </c>
      <c r="P305" s="10"/>
      <c r="Q305" s="10"/>
      <c r="R305" s="32"/>
    </row>
    <row r="306" spans="1:18" ht="25.5" x14ac:dyDescent="0.2">
      <c r="A306" s="33">
        <v>60</v>
      </c>
      <c r="B306" s="38" t="s">
        <v>177</v>
      </c>
      <c r="C306" s="10" t="s">
        <v>402</v>
      </c>
      <c r="D306" s="10" t="s">
        <v>405</v>
      </c>
      <c r="E306" s="11"/>
      <c r="F306" s="32" t="s">
        <v>424</v>
      </c>
      <c r="G306" s="18" t="s">
        <v>423</v>
      </c>
      <c r="H306" s="11"/>
      <c r="I306" s="11" t="s">
        <v>256</v>
      </c>
      <c r="J306" s="11">
        <v>1</v>
      </c>
      <c r="K306" s="18">
        <v>47.8</v>
      </c>
      <c r="L306" s="33" t="s">
        <v>849</v>
      </c>
      <c r="M306" s="48" t="s">
        <v>241</v>
      </c>
      <c r="N306" s="33" t="s">
        <v>244</v>
      </c>
      <c r="O306" s="33" t="s">
        <v>89</v>
      </c>
      <c r="P306" s="10"/>
      <c r="Q306" s="10"/>
      <c r="R306" s="32" t="s">
        <v>850</v>
      </c>
    </row>
    <row r="307" spans="1:18" ht="38.25" x14ac:dyDescent="0.2">
      <c r="A307" s="33">
        <f>A306</f>
        <v>60</v>
      </c>
      <c r="B307" s="38" t="s">
        <v>178</v>
      </c>
      <c r="C307" s="32" t="s">
        <v>403</v>
      </c>
      <c r="D307" s="10" t="s">
        <v>404</v>
      </c>
      <c r="E307" s="11"/>
      <c r="F307" s="33" t="s">
        <v>243</v>
      </c>
      <c r="G307" s="18" t="s">
        <v>423</v>
      </c>
      <c r="H307" s="11"/>
      <c r="I307" s="11" t="s">
        <v>36</v>
      </c>
      <c r="J307" s="11">
        <f>J306</f>
        <v>1</v>
      </c>
      <c r="K307" s="18">
        <f>K306</f>
        <v>47.8</v>
      </c>
      <c r="L307" s="33" t="str">
        <f>L306</f>
        <v>У(N)4</v>
      </c>
      <c r="M307" s="48" t="str">
        <f t="shared" ref="M307" si="426">M306</f>
        <v>1.2</v>
      </c>
      <c r="N307" s="33" t="str">
        <f t="shared" ref="N307" si="427">N306</f>
        <v>II</v>
      </c>
      <c r="O307" s="33" t="str">
        <f>O306</f>
        <v>56UXC</v>
      </c>
      <c r="P307" s="10"/>
      <c r="Q307" s="10"/>
      <c r="R307" s="32"/>
    </row>
    <row r="308" spans="1:18" ht="51" x14ac:dyDescent="0.2">
      <c r="A308" s="33">
        <v>61</v>
      </c>
      <c r="B308" s="37" t="s">
        <v>179</v>
      </c>
      <c r="C308" s="10" t="s">
        <v>731</v>
      </c>
      <c r="D308" s="11" t="s">
        <v>732</v>
      </c>
      <c r="E308" s="11"/>
      <c r="F308" s="32" t="s">
        <v>424</v>
      </c>
      <c r="G308" s="18" t="s">
        <v>423</v>
      </c>
      <c r="H308" s="11"/>
      <c r="I308" s="11" t="s">
        <v>103</v>
      </c>
      <c r="J308" s="11">
        <v>1</v>
      </c>
      <c r="K308" s="18"/>
      <c r="L308" s="33" t="s">
        <v>849</v>
      </c>
      <c r="M308" s="48" t="s">
        <v>241</v>
      </c>
      <c r="N308" s="33" t="s">
        <v>244</v>
      </c>
      <c r="O308" s="33" t="s">
        <v>89</v>
      </c>
      <c r="P308" s="10"/>
      <c r="Q308" s="10"/>
      <c r="R308" s="32" t="s">
        <v>850</v>
      </c>
    </row>
    <row r="309" spans="1:18" ht="51" x14ac:dyDescent="0.2">
      <c r="A309" s="33">
        <f>A308</f>
        <v>61</v>
      </c>
      <c r="B309" s="37" t="s">
        <v>180</v>
      </c>
      <c r="C309" s="32" t="s">
        <v>406</v>
      </c>
      <c r="D309" s="11" t="s">
        <v>733</v>
      </c>
      <c r="E309" s="11"/>
      <c r="F309" s="33" t="s">
        <v>243</v>
      </c>
      <c r="G309" s="18" t="s">
        <v>423</v>
      </c>
      <c r="H309" s="11"/>
      <c r="I309" s="11" t="s">
        <v>104</v>
      </c>
      <c r="J309" s="11">
        <f>J308</f>
        <v>1</v>
      </c>
      <c r="K309" s="18"/>
      <c r="L309" s="33" t="str">
        <f>L308</f>
        <v>У(N)4</v>
      </c>
      <c r="M309" s="48" t="str">
        <f t="shared" ref="M309" si="428">M308</f>
        <v>1.2</v>
      </c>
      <c r="N309" s="33" t="str">
        <f t="shared" ref="N309" si="429">N308</f>
        <v>II</v>
      </c>
      <c r="O309" s="33" t="str">
        <f>O308</f>
        <v>56UXC</v>
      </c>
      <c r="P309" s="10"/>
      <c r="Q309" s="10"/>
      <c r="R309" s="32"/>
    </row>
    <row r="310" spans="1:18" ht="25.5" x14ac:dyDescent="0.2">
      <c r="A310" s="33">
        <v>62</v>
      </c>
      <c r="B310" s="38" t="s">
        <v>181</v>
      </c>
      <c r="C310" s="10" t="s">
        <v>407</v>
      </c>
      <c r="D310" s="10" t="s">
        <v>409</v>
      </c>
      <c r="E310" s="11"/>
      <c r="F310" s="32" t="s">
        <v>424</v>
      </c>
      <c r="G310" s="18" t="s">
        <v>423</v>
      </c>
      <c r="H310" s="11"/>
      <c r="I310" s="11" t="s">
        <v>256</v>
      </c>
      <c r="J310" s="11">
        <v>22</v>
      </c>
      <c r="K310" s="32" t="s">
        <v>195</v>
      </c>
      <c r="L310" s="33" t="s">
        <v>849</v>
      </c>
      <c r="M310" s="48" t="s">
        <v>241</v>
      </c>
      <c r="N310" s="33" t="s">
        <v>244</v>
      </c>
      <c r="O310" s="33" t="s">
        <v>89</v>
      </c>
      <c r="P310" s="10"/>
      <c r="Q310" s="10"/>
      <c r="R310" s="32" t="s">
        <v>850</v>
      </c>
    </row>
    <row r="311" spans="1:18" ht="38.25" x14ac:dyDescent="0.2">
      <c r="A311" s="33">
        <f>A310</f>
        <v>62</v>
      </c>
      <c r="B311" s="38" t="s">
        <v>182</v>
      </c>
      <c r="C311" s="32" t="s">
        <v>408</v>
      </c>
      <c r="D311" s="10" t="s">
        <v>410</v>
      </c>
      <c r="E311" s="11"/>
      <c r="F311" s="33" t="s">
        <v>243</v>
      </c>
      <c r="G311" s="18" t="s">
        <v>423</v>
      </c>
      <c r="H311" s="11"/>
      <c r="I311" s="11" t="s">
        <v>36</v>
      </c>
      <c r="J311" s="11">
        <f>J310</f>
        <v>22</v>
      </c>
      <c r="K311" s="42" t="str">
        <f>K310</f>
        <v>5</v>
      </c>
      <c r="L311" s="33" t="str">
        <f>L310</f>
        <v>У(N)4</v>
      </c>
      <c r="M311" s="48" t="str">
        <f t="shared" ref="M311" si="430">M310</f>
        <v>1.2</v>
      </c>
      <c r="N311" s="33" t="str">
        <f t="shared" ref="N311" si="431">N310</f>
        <v>II</v>
      </c>
      <c r="O311" s="33" t="str">
        <f>O310</f>
        <v>56UXC</v>
      </c>
      <c r="P311" s="10"/>
      <c r="Q311" s="10"/>
      <c r="R311" s="32"/>
    </row>
    <row r="312" spans="1:18" ht="25.5" x14ac:dyDescent="0.2">
      <c r="A312" s="33">
        <v>63</v>
      </c>
      <c r="B312" s="38" t="s">
        <v>183</v>
      </c>
      <c r="C312" s="10" t="s">
        <v>232</v>
      </c>
      <c r="D312" s="10" t="s">
        <v>734</v>
      </c>
      <c r="E312" s="11"/>
      <c r="F312" s="32" t="s">
        <v>424</v>
      </c>
      <c r="G312" s="18" t="s">
        <v>423</v>
      </c>
      <c r="H312" s="11"/>
      <c r="I312" s="11" t="s">
        <v>256</v>
      </c>
      <c r="J312" s="11">
        <v>1</v>
      </c>
      <c r="K312" s="32">
        <v>50.5</v>
      </c>
      <c r="L312" s="33" t="s">
        <v>849</v>
      </c>
      <c r="M312" s="48" t="s">
        <v>241</v>
      </c>
      <c r="N312" s="33" t="s">
        <v>244</v>
      </c>
      <c r="O312" s="33" t="s">
        <v>89</v>
      </c>
      <c r="P312" s="10"/>
      <c r="Q312" s="10"/>
      <c r="R312" s="32" t="s">
        <v>850</v>
      </c>
    </row>
    <row r="313" spans="1:18" ht="38.25" x14ac:dyDescent="0.2">
      <c r="A313" s="33">
        <f>A312</f>
        <v>63</v>
      </c>
      <c r="B313" s="38" t="s">
        <v>184</v>
      </c>
      <c r="C313" s="32" t="s">
        <v>411</v>
      </c>
      <c r="D313" s="10" t="s">
        <v>735</v>
      </c>
      <c r="E313" s="11"/>
      <c r="F313" s="33" t="s">
        <v>243</v>
      </c>
      <c r="G313" s="18" t="s">
        <v>423</v>
      </c>
      <c r="H313" s="11"/>
      <c r="I313" s="11" t="s">
        <v>36</v>
      </c>
      <c r="J313" s="11">
        <f>J312</f>
        <v>1</v>
      </c>
      <c r="K313" s="32">
        <f>K312</f>
        <v>50.5</v>
      </c>
      <c r="L313" s="33" t="str">
        <f>L312</f>
        <v>У(N)4</v>
      </c>
      <c r="M313" s="48" t="str">
        <f t="shared" ref="M313" si="432">M312</f>
        <v>1.2</v>
      </c>
      <c r="N313" s="33" t="str">
        <f t="shared" ref="N313" si="433">N312</f>
        <v>II</v>
      </c>
      <c r="O313" s="33" t="str">
        <f>O312</f>
        <v>56UXC</v>
      </c>
      <c r="P313" s="10"/>
      <c r="Q313" s="10"/>
      <c r="R313" s="32"/>
    </row>
    <row r="314" spans="1:18" ht="25.5" x14ac:dyDescent="0.2">
      <c r="A314" s="33">
        <v>64</v>
      </c>
      <c r="B314" s="38" t="s">
        <v>183</v>
      </c>
      <c r="C314" s="11" t="s">
        <v>233</v>
      </c>
      <c r="D314" s="10" t="s">
        <v>737</v>
      </c>
      <c r="E314" s="11"/>
      <c r="F314" s="32" t="s">
        <v>424</v>
      </c>
      <c r="G314" s="18" t="s">
        <v>423</v>
      </c>
      <c r="H314" s="11"/>
      <c r="I314" s="11" t="s">
        <v>256</v>
      </c>
      <c r="J314" s="11">
        <v>4</v>
      </c>
      <c r="K314" s="18">
        <v>8.1999999999999993</v>
      </c>
      <c r="L314" s="33" t="s">
        <v>849</v>
      </c>
      <c r="M314" s="48" t="s">
        <v>241</v>
      </c>
      <c r="N314" s="33" t="s">
        <v>244</v>
      </c>
      <c r="O314" s="33" t="s">
        <v>89</v>
      </c>
      <c r="P314" s="10"/>
      <c r="Q314" s="10"/>
      <c r="R314" s="32" t="s">
        <v>850</v>
      </c>
    </row>
    <row r="315" spans="1:18" ht="38.25" x14ac:dyDescent="0.2">
      <c r="A315" s="33">
        <f>A314</f>
        <v>64</v>
      </c>
      <c r="B315" s="38" t="s">
        <v>184</v>
      </c>
      <c r="C315" s="33" t="s">
        <v>412</v>
      </c>
      <c r="D315" s="10" t="s">
        <v>736</v>
      </c>
      <c r="E315" s="11"/>
      <c r="F315" s="33" t="s">
        <v>243</v>
      </c>
      <c r="G315" s="18" t="s">
        <v>423</v>
      </c>
      <c r="H315" s="11"/>
      <c r="I315" s="11" t="s">
        <v>36</v>
      </c>
      <c r="J315" s="11">
        <f>J314</f>
        <v>4</v>
      </c>
      <c r="K315" s="18">
        <f>K314</f>
        <v>8.1999999999999993</v>
      </c>
      <c r="L315" s="33" t="str">
        <f>L314</f>
        <v>У(N)4</v>
      </c>
      <c r="M315" s="48" t="str">
        <f t="shared" ref="M315" si="434">M314</f>
        <v>1.2</v>
      </c>
      <c r="N315" s="33" t="str">
        <f t="shared" ref="N315" si="435">N314</f>
        <v>II</v>
      </c>
      <c r="O315" s="33" t="str">
        <f>O314</f>
        <v>56UXC</v>
      </c>
      <c r="P315" s="10"/>
      <c r="Q315" s="10"/>
      <c r="R315" s="32"/>
    </row>
    <row r="316" spans="1:18" ht="38.25" x14ac:dyDescent="0.2">
      <c r="A316" s="33">
        <v>65</v>
      </c>
      <c r="B316" s="37" t="s">
        <v>185</v>
      </c>
      <c r="C316" s="10" t="s">
        <v>413</v>
      </c>
      <c r="D316" s="11" t="s">
        <v>416</v>
      </c>
      <c r="E316" s="11"/>
      <c r="F316" s="32" t="s">
        <v>424</v>
      </c>
      <c r="G316" s="18" t="s">
        <v>423</v>
      </c>
      <c r="H316" s="11"/>
      <c r="I316" s="11" t="s">
        <v>256</v>
      </c>
      <c r="J316" s="11">
        <v>4</v>
      </c>
      <c r="K316" s="18">
        <v>25</v>
      </c>
      <c r="L316" s="33" t="s">
        <v>849</v>
      </c>
      <c r="M316" s="48" t="s">
        <v>241</v>
      </c>
      <c r="N316" s="33" t="s">
        <v>244</v>
      </c>
      <c r="O316" s="33" t="s">
        <v>89</v>
      </c>
      <c r="P316" s="10"/>
      <c r="Q316" s="10"/>
      <c r="R316" s="32" t="s">
        <v>850</v>
      </c>
    </row>
    <row r="317" spans="1:18" ht="25.5" x14ac:dyDescent="0.2">
      <c r="A317" s="33">
        <f>A316</f>
        <v>65</v>
      </c>
      <c r="B317" s="37" t="s">
        <v>415</v>
      </c>
      <c r="C317" s="32" t="s">
        <v>414</v>
      </c>
      <c r="D317" s="11" t="s">
        <v>417</v>
      </c>
      <c r="E317" s="11"/>
      <c r="F317" s="33" t="s">
        <v>243</v>
      </c>
      <c r="G317" s="18" t="s">
        <v>423</v>
      </c>
      <c r="H317" s="11"/>
      <c r="I317" s="11" t="s">
        <v>36</v>
      </c>
      <c r="J317" s="11">
        <f>J316</f>
        <v>4</v>
      </c>
      <c r="K317" s="33">
        <f>K316</f>
        <v>25</v>
      </c>
      <c r="L317" s="33" t="str">
        <f>L316</f>
        <v>У(N)4</v>
      </c>
      <c r="M317" s="48" t="str">
        <f t="shared" ref="M317" si="436">M316</f>
        <v>1.2</v>
      </c>
      <c r="N317" s="33" t="str">
        <f t="shared" ref="N317" si="437">N316</f>
        <v>II</v>
      </c>
      <c r="O317" s="33" t="str">
        <f>O316</f>
        <v>56UXC</v>
      </c>
      <c r="P317" s="10"/>
      <c r="Q317" s="10"/>
      <c r="R317" s="32"/>
    </row>
    <row r="318" spans="1:18" ht="38.25" x14ac:dyDescent="0.2">
      <c r="A318" s="33">
        <v>66</v>
      </c>
      <c r="B318" s="37" t="s">
        <v>186</v>
      </c>
      <c r="C318" s="10" t="s">
        <v>1066</v>
      </c>
      <c r="D318" s="10" t="s">
        <v>738</v>
      </c>
      <c r="E318" s="11"/>
      <c r="F318" s="32" t="s">
        <v>424</v>
      </c>
      <c r="G318" s="18" t="s">
        <v>423</v>
      </c>
      <c r="H318" s="11"/>
      <c r="I318" s="11" t="s">
        <v>256</v>
      </c>
      <c r="J318" s="11">
        <v>1</v>
      </c>
      <c r="K318" s="18">
        <v>10.6</v>
      </c>
      <c r="L318" s="33" t="s">
        <v>849</v>
      </c>
      <c r="M318" s="48" t="s">
        <v>241</v>
      </c>
      <c r="N318" s="33" t="s">
        <v>244</v>
      </c>
      <c r="O318" s="33" t="s">
        <v>89</v>
      </c>
      <c r="P318" s="10"/>
      <c r="Q318" s="10"/>
      <c r="R318" s="32" t="s">
        <v>850</v>
      </c>
    </row>
    <row r="319" spans="1:18" ht="38.25" x14ac:dyDescent="0.2">
      <c r="A319" s="33">
        <f>A318</f>
        <v>66</v>
      </c>
      <c r="B319" s="37" t="s">
        <v>187</v>
      </c>
      <c r="C319" s="32" t="s">
        <v>1067</v>
      </c>
      <c r="D319" s="10" t="s">
        <v>739</v>
      </c>
      <c r="E319" s="11"/>
      <c r="F319" s="33" t="s">
        <v>243</v>
      </c>
      <c r="G319" s="18" t="s">
        <v>423</v>
      </c>
      <c r="H319" s="11"/>
      <c r="I319" s="11" t="s">
        <v>36</v>
      </c>
      <c r="J319" s="11">
        <f>J318</f>
        <v>1</v>
      </c>
      <c r="K319" s="18">
        <f>K318</f>
        <v>10.6</v>
      </c>
      <c r="L319" s="33" t="str">
        <f>L318</f>
        <v>У(N)4</v>
      </c>
      <c r="M319" s="48" t="str">
        <f t="shared" ref="M319" si="438">M318</f>
        <v>1.2</v>
      </c>
      <c r="N319" s="33" t="str">
        <f t="shared" ref="N319" si="439">N318</f>
        <v>II</v>
      </c>
      <c r="O319" s="33" t="str">
        <f>O318</f>
        <v>56UXC</v>
      </c>
      <c r="P319" s="10"/>
      <c r="Q319" s="10"/>
      <c r="R319" s="32"/>
    </row>
    <row r="320" spans="1:18" ht="38.25" x14ac:dyDescent="0.2">
      <c r="A320" s="33">
        <v>67</v>
      </c>
      <c r="B320" s="37" t="s">
        <v>188</v>
      </c>
      <c r="C320" s="10" t="s">
        <v>1068</v>
      </c>
      <c r="D320" s="10" t="s">
        <v>740</v>
      </c>
      <c r="E320" s="11"/>
      <c r="F320" s="32" t="s">
        <v>424</v>
      </c>
      <c r="G320" s="18" t="s">
        <v>423</v>
      </c>
      <c r="H320" s="11"/>
      <c r="I320" s="11" t="s">
        <v>256</v>
      </c>
      <c r="J320" s="11">
        <v>1</v>
      </c>
      <c r="K320" s="18">
        <v>73</v>
      </c>
      <c r="L320" s="33" t="s">
        <v>849</v>
      </c>
      <c r="M320" s="48" t="s">
        <v>241</v>
      </c>
      <c r="N320" s="33" t="s">
        <v>244</v>
      </c>
      <c r="O320" s="33" t="s">
        <v>89</v>
      </c>
      <c r="P320" s="10"/>
      <c r="Q320" s="10"/>
      <c r="R320" s="32" t="s">
        <v>850</v>
      </c>
    </row>
    <row r="321" spans="1:18" ht="38.25" x14ac:dyDescent="0.2">
      <c r="A321" s="33">
        <f>A320</f>
        <v>67</v>
      </c>
      <c r="B321" s="37" t="s">
        <v>189</v>
      </c>
      <c r="C321" s="32" t="s">
        <v>1069</v>
      </c>
      <c r="D321" s="10" t="s">
        <v>741</v>
      </c>
      <c r="E321" s="11"/>
      <c r="F321" s="33" t="s">
        <v>243</v>
      </c>
      <c r="G321" s="18" t="s">
        <v>423</v>
      </c>
      <c r="H321" s="11"/>
      <c r="I321" s="11" t="s">
        <v>36</v>
      </c>
      <c r="J321" s="11">
        <f>J320</f>
        <v>1</v>
      </c>
      <c r="K321" s="18">
        <f>K320</f>
        <v>73</v>
      </c>
      <c r="L321" s="33" t="str">
        <f>L320</f>
        <v>У(N)4</v>
      </c>
      <c r="M321" s="48" t="str">
        <f t="shared" ref="M321" si="440">M320</f>
        <v>1.2</v>
      </c>
      <c r="N321" s="33" t="str">
        <f t="shared" ref="N321" si="441">N320</f>
        <v>II</v>
      </c>
      <c r="O321" s="33" t="str">
        <f>O320</f>
        <v>56UXC</v>
      </c>
      <c r="P321" s="10"/>
      <c r="Q321" s="10"/>
      <c r="R321" s="32"/>
    </row>
    <row r="322" spans="1:18" ht="38.25" x14ac:dyDescent="0.2">
      <c r="A322" s="33">
        <v>68</v>
      </c>
      <c r="B322" s="37" t="s">
        <v>190</v>
      </c>
      <c r="C322" s="10" t="s">
        <v>1070</v>
      </c>
      <c r="D322" s="33" t="s">
        <v>964</v>
      </c>
      <c r="E322" s="11"/>
      <c r="F322" s="32" t="s">
        <v>424</v>
      </c>
      <c r="G322" s="18" t="s">
        <v>423</v>
      </c>
      <c r="H322" s="11"/>
      <c r="I322" s="11" t="s">
        <v>256</v>
      </c>
      <c r="J322" s="11">
        <v>1</v>
      </c>
      <c r="K322" s="18">
        <v>0.89</v>
      </c>
      <c r="L322" s="33" t="s">
        <v>849</v>
      </c>
      <c r="M322" s="48" t="s">
        <v>241</v>
      </c>
      <c r="N322" s="33" t="s">
        <v>244</v>
      </c>
      <c r="O322" s="33" t="s">
        <v>89</v>
      </c>
      <c r="P322" s="10"/>
      <c r="Q322" s="10"/>
      <c r="R322" s="32" t="s">
        <v>850</v>
      </c>
    </row>
    <row r="323" spans="1:18" ht="38.25" x14ac:dyDescent="0.2">
      <c r="A323" s="33">
        <f>A322</f>
        <v>68</v>
      </c>
      <c r="B323" s="37" t="s">
        <v>191</v>
      </c>
      <c r="C323" s="32" t="s">
        <v>1071</v>
      </c>
      <c r="D323" s="33" t="s">
        <v>963</v>
      </c>
      <c r="E323" s="11"/>
      <c r="F323" s="33" t="s">
        <v>243</v>
      </c>
      <c r="G323" s="18" t="s">
        <v>423</v>
      </c>
      <c r="H323" s="11"/>
      <c r="I323" s="11" t="s">
        <v>36</v>
      </c>
      <c r="J323" s="11">
        <f>J322</f>
        <v>1</v>
      </c>
      <c r="K323" s="18">
        <f>K322</f>
        <v>0.89</v>
      </c>
      <c r="L323" s="33" t="str">
        <f>L322</f>
        <v>У(N)4</v>
      </c>
      <c r="M323" s="48" t="str">
        <f t="shared" ref="M323" si="442">M322</f>
        <v>1.2</v>
      </c>
      <c r="N323" s="33" t="str">
        <f t="shared" ref="N323" si="443">N322</f>
        <v>II</v>
      </c>
      <c r="O323" s="33" t="str">
        <f>O322</f>
        <v>56UXC</v>
      </c>
      <c r="P323" s="10"/>
      <c r="Q323" s="10"/>
      <c r="R323" s="32"/>
    </row>
    <row r="324" spans="1:18" ht="25.5" x14ac:dyDescent="0.2">
      <c r="A324" s="33">
        <v>69</v>
      </c>
      <c r="B324" s="37" t="s">
        <v>192</v>
      </c>
      <c r="C324" s="10" t="s">
        <v>1072</v>
      </c>
      <c r="D324" s="10" t="s">
        <v>744</v>
      </c>
      <c r="E324" s="11"/>
      <c r="F324" s="32" t="s">
        <v>424</v>
      </c>
      <c r="G324" s="18" t="s">
        <v>423</v>
      </c>
      <c r="H324" s="11"/>
      <c r="I324" s="11" t="s">
        <v>256</v>
      </c>
      <c r="J324" s="11">
        <v>1</v>
      </c>
      <c r="K324" s="18">
        <v>7.5</v>
      </c>
      <c r="L324" s="33" t="s">
        <v>849</v>
      </c>
      <c r="M324" s="48" t="s">
        <v>241</v>
      </c>
      <c r="N324" s="33" t="s">
        <v>244</v>
      </c>
      <c r="O324" s="33" t="s">
        <v>89</v>
      </c>
      <c r="P324" s="10"/>
      <c r="Q324" s="10"/>
      <c r="R324" s="32" t="s">
        <v>850</v>
      </c>
    </row>
    <row r="325" spans="1:18" ht="25.5" x14ac:dyDescent="0.2">
      <c r="A325" s="33">
        <f>A324</f>
        <v>69</v>
      </c>
      <c r="B325" s="37" t="s">
        <v>193</v>
      </c>
      <c r="C325" s="32" t="s">
        <v>1073</v>
      </c>
      <c r="D325" s="10" t="s">
        <v>745</v>
      </c>
      <c r="E325" s="11"/>
      <c r="F325" s="33" t="s">
        <v>243</v>
      </c>
      <c r="G325" s="18" t="s">
        <v>423</v>
      </c>
      <c r="H325" s="11"/>
      <c r="I325" s="11" t="s">
        <v>36</v>
      </c>
      <c r="J325" s="11">
        <f>J324</f>
        <v>1</v>
      </c>
      <c r="K325" s="18">
        <f>K324</f>
        <v>7.5</v>
      </c>
      <c r="L325" s="33" t="str">
        <f>L324</f>
        <v>У(N)4</v>
      </c>
      <c r="M325" s="48" t="str">
        <f t="shared" ref="M325" si="444">M324</f>
        <v>1.2</v>
      </c>
      <c r="N325" s="33" t="str">
        <f t="shared" ref="N325" si="445">N324</f>
        <v>II</v>
      </c>
      <c r="O325" s="33" t="str">
        <f>O324</f>
        <v>56UXC</v>
      </c>
      <c r="P325" s="10"/>
      <c r="Q325" s="10"/>
      <c r="R325" s="32"/>
    </row>
    <row r="326" spans="1:18" ht="38.25" x14ac:dyDescent="0.2">
      <c r="A326" s="33">
        <v>70</v>
      </c>
      <c r="B326" s="37" t="s">
        <v>194</v>
      </c>
      <c r="C326" s="10" t="s">
        <v>742</v>
      </c>
      <c r="D326" s="33" t="s">
        <v>1074</v>
      </c>
      <c r="E326" s="11"/>
      <c r="F326" s="32" t="s">
        <v>424</v>
      </c>
      <c r="G326" s="18" t="s">
        <v>423</v>
      </c>
      <c r="H326" s="11"/>
      <c r="I326" s="11" t="s">
        <v>257</v>
      </c>
      <c r="J326" s="11">
        <v>2</v>
      </c>
      <c r="K326" s="18">
        <v>4.5</v>
      </c>
      <c r="L326" s="33" t="s">
        <v>849</v>
      </c>
      <c r="M326" s="48" t="s">
        <v>241</v>
      </c>
      <c r="N326" s="33" t="s">
        <v>244</v>
      </c>
      <c r="O326" s="33" t="s">
        <v>89</v>
      </c>
      <c r="P326" s="10"/>
      <c r="Q326" s="10"/>
      <c r="R326" s="32" t="s">
        <v>850</v>
      </c>
    </row>
    <row r="327" spans="1:18" ht="25.5" x14ac:dyDescent="0.2">
      <c r="A327" s="33">
        <f>A326</f>
        <v>70</v>
      </c>
      <c r="B327" s="37" t="s">
        <v>418</v>
      </c>
      <c r="C327" s="32" t="s">
        <v>743</v>
      </c>
      <c r="D327" s="32" t="s">
        <v>965</v>
      </c>
      <c r="E327" s="11"/>
      <c r="F327" s="33" t="s">
        <v>243</v>
      </c>
      <c r="G327" s="18" t="s">
        <v>423</v>
      </c>
      <c r="H327" s="11"/>
      <c r="I327" s="11" t="s">
        <v>226</v>
      </c>
      <c r="J327" s="11">
        <f>J326</f>
        <v>2</v>
      </c>
      <c r="K327" s="18">
        <f>K326</f>
        <v>4.5</v>
      </c>
      <c r="L327" s="33" t="str">
        <f>L326</f>
        <v>У(N)4</v>
      </c>
      <c r="M327" s="48" t="str">
        <f t="shared" ref="M327" si="446">M326</f>
        <v>1.2</v>
      </c>
      <c r="N327" s="33" t="str">
        <f t="shared" ref="N327" si="447">N326</f>
        <v>II</v>
      </c>
      <c r="O327" s="33" t="str">
        <f>O326</f>
        <v>56UXC</v>
      </c>
      <c r="P327" s="10"/>
      <c r="Q327" s="10"/>
      <c r="R327" s="32"/>
    </row>
    <row r="328" spans="1:18" ht="38.25" x14ac:dyDescent="0.2">
      <c r="A328" s="33">
        <v>71</v>
      </c>
      <c r="B328" s="37" t="s">
        <v>200</v>
      </c>
      <c r="C328" s="10" t="s">
        <v>746</v>
      </c>
      <c r="D328" s="33" t="s">
        <v>967</v>
      </c>
      <c r="E328" s="11"/>
      <c r="F328" s="32" t="s">
        <v>424</v>
      </c>
      <c r="G328" s="18" t="s">
        <v>423</v>
      </c>
      <c r="H328" s="11"/>
      <c r="I328" s="11" t="s">
        <v>256</v>
      </c>
      <c r="J328" s="11">
        <v>14</v>
      </c>
      <c r="K328" s="18">
        <v>7.2</v>
      </c>
      <c r="L328" s="33" t="s">
        <v>849</v>
      </c>
      <c r="M328" s="48" t="s">
        <v>241</v>
      </c>
      <c r="N328" s="33" t="s">
        <v>244</v>
      </c>
      <c r="O328" s="33" t="s">
        <v>89</v>
      </c>
      <c r="P328" s="10"/>
      <c r="Q328" s="10"/>
      <c r="R328" s="32" t="s">
        <v>850</v>
      </c>
    </row>
    <row r="329" spans="1:18" ht="25.5" x14ac:dyDescent="0.2">
      <c r="A329" s="33">
        <f>A328</f>
        <v>71</v>
      </c>
      <c r="B329" s="37" t="s">
        <v>201</v>
      </c>
      <c r="C329" s="32" t="s">
        <v>747</v>
      </c>
      <c r="D329" s="33" t="s">
        <v>966</v>
      </c>
      <c r="E329" s="11"/>
      <c r="F329" s="33" t="s">
        <v>243</v>
      </c>
      <c r="G329" s="18" t="s">
        <v>423</v>
      </c>
      <c r="H329" s="11"/>
      <c r="I329" s="11" t="s">
        <v>36</v>
      </c>
      <c r="J329" s="11">
        <f>J328</f>
        <v>14</v>
      </c>
      <c r="K329" s="18">
        <f>K328</f>
        <v>7.2</v>
      </c>
      <c r="L329" s="33" t="str">
        <f>L328</f>
        <v>У(N)4</v>
      </c>
      <c r="M329" s="48" t="str">
        <f t="shared" ref="M329" si="448">M328</f>
        <v>1.2</v>
      </c>
      <c r="N329" s="33" t="str">
        <f t="shared" ref="N329" si="449">N328</f>
        <v>II</v>
      </c>
      <c r="O329" s="33" t="str">
        <f>O328</f>
        <v>56UXC</v>
      </c>
      <c r="P329" s="10"/>
      <c r="Q329" s="10"/>
      <c r="R329" s="32"/>
    </row>
    <row r="330" spans="1:18" ht="38.25" x14ac:dyDescent="0.2">
      <c r="A330" s="33">
        <v>72</v>
      </c>
      <c r="B330" s="37" t="s">
        <v>202</v>
      </c>
      <c r="C330" s="10" t="s">
        <v>748</v>
      </c>
      <c r="D330" s="10" t="s">
        <v>751</v>
      </c>
      <c r="E330" s="11"/>
      <c r="F330" s="32" t="s">
        <v>424</v>
      </c>
      <c r="G330" s="18" t="s">
        <v>423</v>
      </c>
      <c r="H330" s="11"/>
      <c r="I330" s="11" t="s">
        <v>256</v>
      </c>
      <c r="J330" s="11">
        <v>1</v>
      </c>
      <c r="K330" s="18">
        <v>33.4</v>
      </c>
      <c r="L330" s="33" t="s">
        <v>849</v>
      </c>
      <c r="M330" s="48" t="s">
        <v>241</v>
      </c>
      <c r="N330" s="33" t="s">
        <v>244</v>
      </c>
      <c r="O330" s="33" t="s">
        <v>89</v>
      </c>
      <c r="P330" s="10"/>
      <c r="Q330" s="10"/>
      <c r="R330" s="32" t="s">
        <v>850</v>
      </c>
    </row>
    <row r="331" spans="1:18" ht="25.5" x14ac:dyDescent="0.2">
      <c r="A331" s="33">
        <f>A330</f>
        <v>72</v>
      </c>
      <c r="B331" s="37" t="s">
        <v>203</v>
      </c>
      <c r="C331" s="32" t="s">
        <v>749</v>
      </c>
      <c r="D331" s="10" t="s">
        <v>750</v>
      </c>
      <c r="E331" s="11"/>
      <c r="F331" s="33" t="s">
        <v>243</v>
      </c>
      <c r="G331" s="18" t="s">
        <v>423</v>
      </c>
      <c r="H331" s="11"/>
      <c r="I331" s="11" t="s">
        <v>36</v>
      </c>
      <c r="J331" s="11">
        <f>J330</f>
        <v>1</v>
      </c>
      <c r="K331" s="18">
        <f>K330</f>
        <v>33.4</v>
      </c>
      <c r="L331" s="33" t="str">
        <f>L330</f>
        <v>У(N)4</v>
      </c>
      <c r="M331" s="48" t="str">
        <f t="shared" ref="M331" si="450">M330</f>
        <v>1.2</v>
      </c>
      <c r="N331" s="33" t="str">
        <f t="shared" ref="N331" si="451">N330</f>
        <v>II</v>
      </c>
      <c r="O331" s="33" t="str">
        <f>O330</f>
        <v>56UXC</v>
      </c>
      <c r="P331" s="10"/>
      <c r="Q331" s="10"/>
      <c r="R331" s="32"/>
    </row>
    <row r="332" spans="1:18" ht="38.25" x14ac:dyDescent="0.2">
      <c r="A332" s="33">
        <v>73</v>
      </c>
      <c r="B332" s="37" t="s">
        <v>202</v>
      </c>
      <c r="C332" s="10" t="s">
        <v>752</v>
      </c>
      <c r="D332" s="10" t="s">
        <v>755</v>
      </c>
      <c r="E332" s="11"/>
      <c r="F332" s="32" t="s">
        <v>424</v>
      </c>
      <c r="G332" s="18" t="s">
        <v>423</v>
      </c>
      <c r="H332" s="11"/>
      <c r="I332" s="11" t="s">
        <v>256</v>
      </c>
      <c r="J332" s="11">
        <v>1</v>
      </c>
      <c r="K332" s="18">
        <v>30</v>
      </c>
      <c r="L332" s="33" t="s">
        <v>849</v>
      </c>
      <c r="M332" s="48" t="s">
        <v>241</v>
      </c>
      <c r="N332" s="33" t="s">
        <v>244</v>
      </c>
      <c r="O332" s="33" t="s">
        <v>89</v>
      </c>
      <c r="P332" s="10"/>
      <c r="Q332" s="10"/>
      <c r="R332" s="32" t="s">
        <v>850</v>
      </c>
    </row>
    <row r="333" spans="1:18" ht="25.5" x14ac:dyDescent="0.2">
      <c r="A333" s="33">
        <f>A332</f>
        <v>73</v>
      </c>
      <c r="B333" s="37" t="s">
        <v>203</v>
      </c>
      <c r="C333" s="32" t="s">
        <v>753</v>
      </c>
      <c r="D333" s="10" t="s">
        <v>754</v>
      </c>
      <c r="E333" s="11"/>
      <c r="F333" s="33" t="s">
        <v>243</v>
      </c>
      <c r="G333" s="18" t="s">
        <v>423</v>
      </c>
      <c r="H333" s="11"/>
      <c r="I333" s="11" t="s">
        <v>36</v>
      </c>
      <c r="J333" s="11">
        <f>J332</f>
        <v>1</v>
      </c>
      <c r="K333" s="18">
        <f>K332</f>
        <v>30</v>
      </c>
      <c r="L333" s="33" t="str">
        <f>L332</f>
        <v>У(N)4</v>
      </c>
      <c r="M333" s="48" t="str">
        <f t="shared" ref="M333" si="452">M332</f>
        <v>1.2</v>
      </c>
      <c r="N333" s="33" t="str">
        <f t="shared" ref="N333" si="453">N332</f>
        <v>II</v>
      </c>
      <c r="O333" s="33" t="str">
        <f>O332</f>
        <v>56UXC</v>
      </c>
      <c r="P333" s="10"/>
      <c r="Q333" s="10"/>
      <c r="R333" s="32"/>
    </row>
    <row r="334" spans="1:18" ht="38.25" x14ac:dyDescent="0.2">
      <c r="A334" s="33">
        <v>74</v>
      </c>
      <c r="B334" s="39" t="s">
        <v>196</v>
      </c>
      <c r="C334" s="4" t="s">
        <v>756</v>
      </c>
      <c r="D334" s="4" t="s">
        <v>419</v>
      </c>
      <c r="E334" s="11"/>
      <c r="F334" s="32" t="s">
        <v>424</v>
      </c>
      <c r="G334" s="18" t="s">
        <v>423</v>
      </c>
      <c r="H334" s="11"/>
      <c r="I334" s="11" t="s">
        <v>256</v>
      </c>
      <c r="J334" s="11">
        <v>27</v>
      </c>
      <c r="K334" s="18">
        <v>55</v>
      </c>
      <c r="L334" s="33" t="s">
        <v>849</v>
      </c>
      <c r="M334" s="48" t="s">
        <v>241</v>
      </c>
      <c r="N334" s="33" t="s">
        <v>244</v>
      </c>
      <c r="O334" s="33" t="s">
        <v>89</v>
      </c>
      <c r="P334" s="10"/>
      <c r="Q334" s="10"/>
      <c r="R334" s="32" t="s">
        <v>850</v>
      </c>
    </row>
    <row r="335" spans="1:18" ht="25.5" x14ac:dyDescent="0.2">
      <c r="A335" s="33">
        <f>A334</f>
        <v>74</v>
      </c>
      <c r="B335" s="39" t="s">
        <v>197</v>
      </c>
      <c r="C335" s="4" t="s">
        <v>757</v>
      </c>
      <c r="D335" s="4" t="s">
        <v>420</v>
      </c>
      <c r="E335" s="11"/>
      <c r="F335" s="33" t="s">
        <v>243</v>
      </c>
      <c r="G335" s="18" t="s">
        <v>423</v>
      </c>
      <c r="H335" s="11"/>
      <c r="I335" s="11" t="s">
        <v>36</v>
      </c>
      <c r="J335" s="11">
        <f>J334</f>
        <v>27</v>
      </c>
      <c r="K335" s="18">
        <f>K334</f>
        <v>55</v>
      </c>
      <c r="L335" s="33" t="str">
        <f>L334</f>
        <v>У(N)4</v>
      </c>
      <c r="M335" s="48" t="str">
        <f t="shared" ref="M335" si="454">M334</f>
        <v>1.2</v>
      </c>
      <c r="N335" s="33" t="str">
        <f t="shared" ref="N335" si="455">N334</f>
        <v>II</v>
      </c>
      <c r="O335" s="33" t="str">
        <f>O334</f>
        <v>56UXC</v>
      </c>
      <c r="P335" s="10"/>
      <c r="Q335" s="10"/>
      <c r="R335" s="32"/>
    </row>
    <row r="336" spans="1:18" ht="38.25" x14ac:dyDescent="0.2">
      <c r="A336" s="33">
        <v>75</v>
      </c>
      <c r="B336" s="39" t="s">
        <v>198</v>
      </c>
      <c r="C336" s="4" t="s">
        <v>758</v>
      </c>
      <c r="D336" s="4" t="s">
        <v>422</v>
      </c>
      <c r="E336" s="11"/>
      <c r="F336" s="32" t="s">
        <v>424</v>
      </c>
      <c r="G336" s="18" t="s">
        <v>423</v>
      </c>
      <c r="H336" s="11"/>
      <c r="I336" s="11" t="s">
        <v>256</v>
      </c>
      <c r="J336" s="11">
        <v>7</v>
      </c>
      <c r="K336" s="18">
        <v>73</v>
      </c>
      <c r="L336" s="33" t="s">
        <v>849</v>
      </c>
      <c r="M336" s="48" t="s">
        <v>241</v>
      </c>
      <c r="N336" s="33" t="s">
        <v>244</v>
      </c>
      <c r="O336" s="33" t="s">
        <v>89</v>
      </c>
      <c r="P336" s="10"/>
      <c r="Q336" s="10"/>
      <c r="R336" s="32" t="s">
        <v>850</v>
      </c>
    </row>
    <row r="337" spans="1:18" ht="25.5" x14ac:dyDescent="0.2">
      <c r="A337" s="33">
        <f>A336</f>
        <v>75</v>
      </c>
      <c r="B337" s="39" t="s">
        <v>199</v>
      </c>
      <c r="C337" s="4" t="s">
        <v>759</v>
      </c>
      <c r="D337" s="4" t="s">
        <v>421</v>
      </c>
      <c r="E337" s="11"/>
      <c r="F337" s="33" t="s">
        <v>243</v>
      </c>
      <c r="G337" s="18" t="s">
        <v>423</v>
      </c>
      <c r="H337" s="11"/>
      <c r="I337" s="11" t="s">
        <v>36</v>
      </c>
      <c r="J337" s="11">
        <f>J336</f>
        <v>7</v>
      </c>
      <c r="K337" s="18">
        <f>K336</f>
        <v>73</v>
      </c>
      <c r="L337" s="33" t="str">
        <f>L336</f>
        <v>У(N)4</v>
      </c>
      <c r="M337" s="48" t="str">
        <f t="shared" ref="M337" si="456">M336</f>
        <v>1.2</v>
      </c>
      <c r="N337" s="33" t="str">
        <f t="shared" ref="N337" si="457">N336</f>
        <v>II</v>
      </c>
      <c r="O337" s="33" t="str">
        <f>O336</f>
        <v>56UXC</v>
      </c>
      <c r="P337" s="10"/>
      <c r="Q337" s="10"/>
      <c r="R337" s="32"/>
    </row>
    <row r="338" spans="1:18" x14ac:dyDescent="0.2">
      <c r="A338" s="66" t="s">
        <v>267</v>
      </c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</row>
    <row r="339" spans="1:18" x14ac:dyDescent="0.2">
      <c r="A339" s="66" t="s">
        <v>231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</row>
    <row r="340" spans="1:18" ht="38.25" x14ac:dyDescent="0.2">
      <c r="A340" s="33" t="s">
        <v>102</v>
      </c>
      <c r="B340" s="35" t="s">
        <v>770</v>
      </c>
      <c r="C340" s="33" t="s">
        <v>778</v>
      </c>
      <c r="D340" s="17" t="s">
        <v>780</v>
      </c>
      <c r="E340" s="32"/>
      <c r="F340" s="45" t="s">
        <v>424</v>
      </c>
      <c r="G340" s="45" t="s">
        <v>772</v>
      </c>
      <c r="H340" s="17"/>
      <c r="I340" s="33" t="s">
        <v>773</v>
      </c>
      <c r="J340" s="11">
        <v>1</v>
      </c>
      <c r="K340" s="18">
        <v>1.9</v>
      </c>
      <c r="L340" s="33" t="s">
        <v>849</v>
      </c>
      <c r="M340" s="48" t="s">
        <v>241</v>
      </c>
      <c r="N340" s="33" t="s">
        <v>244</v>
      </c>
      <c r="O340" s="33" t="s">
        <v>89</v>
      </c>
      <c r="P340" s="10"/>
      <c r="Q340" s="10"/>
      <c r="R340" s="10" t="s">
        <v>851</v>
      </c>
    </row>
    <row r="341" spans="1:18" ht="38.25" x14ac:dyDescent="0.2">
      <c r="A341" s="33" t="s">
        <v>273</v>
      </c>
      <c r="B341" s="35" t="s">
        <v>774</v>
      </c>
      <c r="C341" s="33" t="s">
        <v>779</v>
      </c>
      <c r="D341" s="17" t="s">
        <v>781</v>
      </c>
      <c r="E341" s="32"/>
      <c r="F341" s="46" t="s">
        <v>776</v>
      </c>
      <c r="G341" s="47" t="str">
        <f t="shared" ref="G341" si="458">G340</f>
        <v>QNC</v>
      </c>
      <c r="H341" s="32"/>
      <c r="I341" s="32" t="s">
        <v>777</v>
      </c>
      <c r="J341" s="11">
        <f>J340</f>
        <v>1</v>
      </c>
      <c r="K341" s="18">
        <f>K340</f>
        <v>1.9</v>
      </c>
      <c r="L341" s="33" t="str">
        <f>L340</f>
        <v>У(N)4</v>
      </c>
      <c r="M341" s="48" t="str">
        <f t="shared" ref="M341" si="459">M340</f>
        <v>1.2</v>
      </c>
      <c r="N341" s="33" t="str">
        <f t="shared" ref="N341" si="460">N340</f>
        <v>II</v>
      </c>
      <c r="O341" s="33" t="str">
        <f>O340</f>
        <v>56UXC</v>
      </c>
      <c r="P341" s="10"/>
      <c r="Q341" s="10"/>
      <c r="R341" s="10"/>
    </row>
    <row r="342" spans="1:18" ht="38.25" x14ac:dyDescent="0.2">
      <c r="A342" s="33" t="s">
        <v>102</v>
      </c>
      <c r="B342" s="35" t="s">
        <v>770</v>
      </c>
      <c r="C342" s="33" t="s">
        <v>771</v>
      </c>
      <c r="D342" s="17" t="s">
        <v>782</v>
      </c>
      <c r="E342" s="32"/>
      <c r="F342" s="45" t="s">
        <v>424</v>
      </c>
      <c r="G342" s="45" t="s">
        <v>772</v>
      </c>
      <c r="H342" s="17"/>
      <c r="I342" s="33" t="s">
        <v>773</v>
      </c>
      <c r="J342" s="33">
        <v>1</v>
      </c>
      <c r="K342" s="18">
        <v>1.2</v>
      </c>
      <c r="L342" s="33" t="s">
        <v>849</v>
      </c>
      <c r="M342" s="48" t="s">
        <v>241</v>
      </c>
      <c r="N342" s="33" t="s">
        <v>244</v>
      </c>
      <c r="O342" s="33" t="s">
        <v>89</v>
      </c>
      <c r="P342" s="10"/>
      <c r="Q342" s="10"/>
      <c r="R342" s="32" t="s">
        <v>851</v>
      </c>
    </row>
    <row r="343" spans="1:18" ht="38.25" x14ac:dyDescent="0.2">
      <c r="A343" s="33" t="s">
        <v>273</v>
      </c>
      <c r="B343" s="35" t="s">
        <v>774</v>
      </c>
      <c r="C343" s="33" t="s">
        <v>775</v>
      </c>
      <c r="D343" s="17" t="s">
        <v>783</v>
      </c>
      <c r="E343" s="32"/>
      <c r="F343" s="46" t="s">
        <v>776</v>
      </c>
      <c r="G343" s="47" t="str">
        <f t="shared" ref="G343" si="461">G342</f>
        <v>QNC</v>
      </c>
      <c r="H343" s="32"/>
      <c r="I343" s="32" t="s">
        <v>777</v>
      </c>
      <c r="J343" s="33">
        <f>J342</f>
        <v>1</v>
      </c>
      <c r="K343" s="18">
        <f>K342</f>
        <v>1.2</v>
      </c>
      <c r="L343" s="33" t="str">
        <f>L342</f>
        <v>У(N)4</v>
      </c>
      <c r="M343" s="48" t="str">
        <f t="shared" ref="M343" si="462">M342</f>
        <v>1.2</v>
      </c>
      <c r="N343" s="33" t="str">
        <f t="shared" ref="N343" si="463">N342</f>
        <v>II</v>
      </c>
      <c r="O343" s="33" t="str">
        <f>O342</f>
        <v>56UXC</v>
      </c>
      <c r="P343" s="10"/>
      <c r="Q343" s="10"/>
      <c r="R343" s="10"/>
    </row>
    <row r="344" spans="1:18" ht="38.25" x14ac:dyDescent="0.2">
      <c r="A344" s="33" t="s">
        <v>102</v>
      </c>
      <c r="B344" s="35" t="s">
        <v>784</v>
      </c>
      <c r="C344" s="33" t="s">
        <v>785</v>
      </c>
      <c r="D344" s="17" t="s">
        <v>786</v>
      </c>
      <c r="E344" s="32"/>
      <c r="F344" s="45" t="s">
        <v>424</v>
      </c>
      <c r="G344" s="45" t="s">
        <v>772</v>
      </c>
      <c r="H344" s="17"/>
      <c r="I344" s="33" t="s">
        <v>787</v>
      </c>
      <c r="J344" s="11">
        <v>6</v>
      </c>
      <c r="K344" s="18"/>
      <c r="L344" s="33" t="s">
        <v>849</v>
      </c>
      <c r="M344" s="48" t="s">
        <v>241</v>
      </c>
      <c r="N344" s="33" t="s">
        <v>244</v>
      </c>
      <c r="O344" s="33" t="s">
        <v>89</v>
      </c>
      <c r="P344" s="10"/>
      <c r="Q344" s="10"/>
      <c r="R344" s="32" t="s">
        <v>851</v>
      </c>
    </row>
    <row r="345" spans="1:18" ht="38.25" x14ac:dyDescent="0.2">
      <c r="A345" s="33" t="s">
        <v>273</v>
      </c>
      <c r="B345" s="35" t="s">
        <v>788</v>
      </c>
      <c r="C345" s="33" t="s">
        <v>789</v>
      </c>
      <c r="D345" s="17" t="s">
        <v>790</v>
      </c>
      <c r="E345" s="32"/>
      <c r="F345" s="46" t="s">
        <v>776</v>
      </c>
      <c r="G345" s="47" t="str">
        <f t="shared" ref="G345" si="464">G344</f>
        <v>QNC</v>
      </c>
      <c r="H345" s="32"/>
      <c r="I345" s="32" t="s">
        <v>36</v>
      </c>
      <c r="J345" s="11">
        <f>J344</f>
        <v>6</v>
      </c>
      <c r="K345" s="18"/>
      <c r="L345" s="33" t="str">
        <f>L344</f>
        <v>У(N)4</v>
      </c>
      <c r="M345" s="48" t="str">
        <f t="shared" ref="M345" si="465">M344</f>
        <v>1.2</v>
      </c>
      <c r="N345" s="33" t="str">
        <f t="shared" ref="N345" si="466">N344</f>
        <v>II</v>
      </c>
      <c r="O345" s="33" t="str">
        <f>O344</f>
        <v>56UXC</v>
      </c>
      <c r="P345" s="10"/>
      <c r="Q345" s="10"/>
      <c r="R345" s="10"/>
    </row>
    <row r="346" spans="1:18" ht="38.25" x14ac:dyDescent="0.2">
      <c r="A346" s="33" t="s">
        <v>102</v>
      </c>
      <c r="B346" s="35" t="s">
        <v>791</v>
      </c>
      <c r="C346" s="33" t="s">
        <v>794</v>
      </c>
      <c r="D346" s="17" t="s">
        <v>793</v>
      </c>
      <c r="E346" s="32"/>
      <c r="F346" s="45" t="s">
        <v>424</v>
      </c>
      <c r="G346" s="45" t="s">
        <v>772</v>
      </c>
      <c r="H346" s="17"/>
      <c r="I346" s="33" t="s">
        <v>787</v>
      </c>
      <c r="J346" s="11">
        <v>6</v>
      </c>
      <c r="K346" s="18"/>
      <c r="L346" s="33" t="s">
        <v>849</v>
      </c>
      <c r="M346" s="48" t="s">
        <v>241</v>
      </c>
      <c r="N346" s="33" t="s">
        <v>244</v>
      </c>
      <c r="O346" s="33" t="s">
        <v>89</v>
      </c>
      <c r="P346" s="10"/>
      <c r="Q346" s="10"/>
      <c r="R346" s="32" t="s">
        <v>851</v>
      </c>
    </row>
    <row r="347" spans="1:18" ht="38.25" x14ac:dyDescent="0.2">
      <c r="A347" s="33" t="s">
        <v>273</v>
      </c>
      <c r="B347" s="35" t="s">
        <v>792</v>
      </c>
      <c r="C347" s="33" t="s">
        <v>795</v>
      </c>
      <c r="D347" s="17" t="s">
        <v>1082</v>
      </c>
      <c r="E347" s="32"/>
      <c r="F347" s="46" t="s">
        <v>776</v>
      </c>
      <c r="G347" s="47" t="str">
        <f t="shared" ref="G347" si="467">G346</f>
        <v>QNC</v>
      </c>
      <c r="H347" s="32"/>
      <c r="I347" s="32" t="s">
        <v>36</v>
      </c>
      <c r="J347" s="11">
        <f>J346</f>
        <v>6</v>
      </c>
      <c r="K347" s="18"/>
      <c r="L347" s="33" t="str">
        <f>L346</f>
        <v>У(N)4</v>
      </c>
      <c r="M347" s="48" t="str">
        <f t="shared" ref="M347" si="468">M346</f>
        <v>1.2</v>
      </c>
      <c r="N347" s="33" t="str">
        <f t="shared" ref="N347" si="469">N346</f>
        <v>II</v>
      </c>
      <c r="O347" s="33" t="str">
        <f>O346</f>
        <v>56UXC</v>
      </c>
      <c r="P347" s="10"/>
      <c r="Q347" s="10"/>
      <c r="R347" s="10"/>
    </row>
    <row r="348" spans="1:18" ht="38.25" x14ac:dyDescent="0.2">
      <c r="A348" s="33" t="s">
        <v>102</v>
      </c>
      <c r="B348" s="35" t="s">
        <v>796</v>
      </c>
      <c r="C348" s="33" t="s">
        <v>797</v>
      </c>
      <c r="D348" s="17" t="s">
        <v>798</v>
      </c>
      <c r="E348" s="32"/>
      <c r="F348" s="45" t="s">
        <v>424</v>
      </c>
      <c r="G348" s="45" t="s">
        <v>772</v>
      </c>
      <c r="H348" s="17"/>
      <c r="I348" s="33" t="s">
        <v>787</v>
      </c>
      <c r="J348" s="11">
        <v>6</v>
      </c>
      <c r="K348" s="18"/>
      <c r="L348" s="33" t="s">
        <v>849</v>
      </c>
      <c r="M348" s="48" t="s">
        <v>241</v>
      </c>
      <c r="N348" s="33" t="s">
        <v>244</v>
      </c>
      <c r="O348" s="33" t="s">
        <v>89</v>
      </c>
      <c r="P348" s="10"/>
      <c r="Q348" s="10"/>
      <c r="R348" s="32" t="s">
        <v>851</v>
      </c>
    </row>
    <row r="349" spans="1:18" ht="38.25" x14ac:dyDescent="0.2">
      <c r="A349" s="33" t="s">
        <v>273</v>
      </c>
      <c r="B349" s="35" t="s">
        <v>799</v>
      </c>
      <c r="C349" s="33" t="s">
        <v>800</v>
      </c>
      <c r="D349" s="17" t="s">
        <v>801</v>
      </c>
      <c r="E349" s="32"/>
      <c r="F349" s="46" t="s">
        <v>776</v>
      </c>
      <c r="G349" s="47" t="str">
        <f t="shared" ref="G349" si="470">G348</f>
        <v>QNC</v>
      </c>
      <c r="H349" s="32"/>
      <c r="I349" s="32" t="s">
        <v>36</v>
      </c>
      <c r="J349" s="11">
        <f>J348</f>
        <v>6</v>
      </c>
      <c r="K349" s="18"/>
      <c r="L349" s="33" t="str">
        <f>L348</f>
        <v>У(N)4</v>
      </c>
      <c r="M349" s="48" t="str">
        <f t="shared" ref="M349" si="471">M348</f>
        <v>1.2</v>
      </c>
      <c r="N349" s="33" t="str">
        <f t="shared" ref="N349" si="472">N348</f>
        <v>II</v>
      </c>
      <c r="O349" s="33" t="str">
        <f>O348</f>
        <v>56UXC</v>
      </c>
      <c r="P349" s="10"/>
      <c r="Q349" s="10"/>
      <c r="R349" s="10"/>
    </row>
    <row r="350" spans="1:18" ht="38.25" x14ac:dyDescent="0.2">
      <c r="A350" s="33" t="s">
        <v>102</v>
      </c>
      <c r="B350" s="35" t="s">
        <v>802</v>
      </c>
      <c r="C350" s="33" t="s">
        <v>803</v>
      </c>
      <c r="D350" s="17" t="s">
        <v>804</v>
      </c>
      <c r="E350" s="32"/>
      <c r="F350" s="45" t="s">
        <v>424</v>
      </c>
      <c r="G350" s="45" t="s">
        <v>772</v>
      </c>
      <c r="H350" s="17"/>
      <c r="I350" s="33" t="s">
        <v>787</v>
      </c>
      <c r="J350" s="11">
        <v>5</v>
      </c>
      <c r="K350" s="18">
        <v>0.1</v>
      </c>
      <c r="L350" s="33" t="s">
        <v>849</v>
      </c>
      <c r="M350" s="48" t="s">
        <v>241</v>
      </c>
      <c r="N350" s="33" t="s">
        <v>244</v>
      </c>
      <c r="O350" s="33" t="s">
        <v>89</v>
      </c>
      <c r="P350" s="10"/>
      <c r="Q350" s="10"/>
      <c r="R350" s="32" t="s">
        <v>851</v>
      </c>
    </row>
    <row r="351" spans="1:18" ht="38.25" x14ac:dyDescent="0.2">
      <c r="A351" s="33" t="s">
        <v>273</v>
      </c>
      <c r="B351" s="35" t="s">
        <v>805</v>
      </c>
      <c r="C351" s="33" t="s">
        <v>806</v>
      </c>
      <c r="D351" s="17" t="s">
        <v>807</v>
      </c>
      <c r="E351" s="32"/>
      <c r="F351" s="46" t="s">
        <v>776</v>
      </c>
      <c r="G351" s="47" t="str">
        <f t="shared" ref="G351:G357" si="473">G350</f>
        <v>QNC</v>
      </c>
      <c r="H351" s="32"/>
      <c r="I351" s="32" t="s">
        <v>36</v>
      </c>
      <c r="J351" s="11">
        <f>J350</f>
        <v>5</v>
      </c>
      <c r="K351" s="18">
        <f>K350</f>
        <v>0.1</v>
      </c>
      <c r="L351" s="33" t="str">
        <f>L350</f>
        <v>У(N)4</v>
      </c>
      <c r="M351" s="48" t="str">
        <f t="shared" ref="M351" si="474">M350</f>
        <v>1.2</v>
      </c>
      <c r="N351" s="33" t="str">
        <f t="shared" ref="N351" si="475">N350</f>
        <v>II</v>
      </c>
      <c r="O351" s="33" t="str">
        <f>O350</f>
        <v>56UXC</v>
      </c>
      <c r="P351" s="10"/>
      <c r="Q351" s="10"/>
      <c r="R351" s="10"/>
    </row>
    <row r="352" spans="1:18" ht="38.25" x14ac:dyDescent="0.2">
      <c r="A352" s="33" t="s">
        <v>102</v>
      </c>
      <c r="B352" s="35" t="s">
        <v>822</v>
      </c>
      <c r="C352" s="33" t="s">
        <v>824</v>
      </c>
      <c r="D352" s="17" t="s">
        <v>827</v>
      </c>
      <c r="E352" s="32"/>
      <c r="F352" s="45" t="s">
        <v>424</v>
      </c>
      <c r="G352" s="45" t="s">
        <v>772</v>
      </c>
      <c r="H352" s="17"/>
      <c r="I352" s="33" t="s">
        <v>787</v>
      </c>
      <c r="J352" s="33">
        <v>3</v>
      </c>
      <c r="K352" s="18">
        <v>0.1</v>
      </c>
      <c r="L352" s="33" t="s">
        <v>849</v>
      </c>
      <c r="M352" s="48" t="s">
        <v>241</v>
      </c>
      <c r="N352" s="33" t="s">
        <v>244</v>
      </c>
      <c r="O352" s="33" t="s">
        <v>89</v>
      </c>
      <c r="P352" s="32"/>
      <c r="Q352" s="32"/>
      <c r="R352" s="32" t="s">
        <v>851</v>
      </c>
    </row>
    <row r="353" spans="1:18" ht="38.25" x14ac:dyDescent="0.2">
      <c r="A353" s="33" t="s">
        <v>273</v>
      </c>
      <c r="B353" s="35" t="s">
        <v>823</v>
      </c>
      <c r="C353" s="33" t="s">
        <v>825</v>
      </c>
      <c r="D353" s="17" t="s">
        <v>826</v>
      </c>
      <c r="E353" s="32"/>
      <c r="F353" s="46" t="s">
        <v>776</v>
      </c>
      <c r="G353" s="47" t="str">
        <f t="shared" ref="G353:G355" si="476">G352</f>
        <v>QNC</v>
      </c>
      <c r="H353" s="32"/>
      <c r="I353" s="32" t="s">
        <v>36</v>
      </c>
      <c r="J353" s="33">
        <f>J352</f>
        <v>3</v>
      </c>
      <c r="K353" s="18">
        <f>K352</f>
        <v>0.1</v>
      </c>
      <c r="L353" s="33" t="str">
        <f>L352</f>
        <v>У(N)4</v>
      </c>
      <c r="M353" s="48" t="str">
        <f t="shared" ref="M353" si="477">M352</f>
        <v>1.2</v>
      </c>
      <c r="N353" s="33" t="str">
        <f t="shared" ref="N353" si="478">N352</f>
        <v>II</v>
      </c>
      <c r="O353" s="33" t="str">
        <f>O352</f>
        <v>56UXC</v>
      </c>
      <c r="P353" s="32"/>
      <c r="Q353" s="32"/>
      <c r="R353" s="32"/>
    </row>
    <row r="354" spans="1:18" ht="38.25" x14ac:dyDescent="0.2">
      <c r="A354" s="33" t="s">
        <v>102</v>
      </c>
      <c r="B354" s="35" t="s">
        <v>822</v>
      </c>
      <c r="C354" s="33" t="s">
        <v>847</v>
      </c>
      <c r="D354" s="17" t="s">
        <v>838</v>
      </c>
      <c r="E354" s="32"/>
      <c r="F354" s="45" t="s">
        <v>424</v>
      </c>
      <c r="G354" s="45" t="s">
        <v>772</v>
      </c>
      <c r="H354" s="17"/>
      <c r="I354" s="33" t="s">
        <v>787</v>
      </c>
      <c r="J354" s="33">
        <v>6</v>
      </c>
      <c r="K354" s="18">
        <v>7.0000000000000007E-2</v>
      </c>
      <c r="L354" s="33" t="s">
        <v>849</v>
      </c>
      <c r="M354" s="48" t="s">
        <v>241</v>
      </c>
      <c r="N354" s="33" t="s">
        <v>244</v>
      </c>
      <c r="O354" s="33" t="s">
        <v>89</v>
      </c>
      <c r="P354" s="32"/>
      <c r="Q354" s="32"/>
      <c r="R354" s="32" t="s">
        <v>851</v>
      </c>
    </row>
    <row r="355" spans="1:18" ht="38.25" x14ac:dyDescent="0.2">
      <c r="A355" s="33" t="s">
        <v>273</v>
      </c>
      <c r="B355" s="35" t="s">
        <v>823</v>
      </c>
      <c r="C355" s="33" t="s">
        <v>848</v>
      </c>
      <c r="D355" s="17" t="s">
        <v>839</v>
      </c>
      <c r="E355" s="32"/>
      <c r="F355" s="46" t="s">
        <v>776</v>
      </c>
      <c r="G355" s="47" t="str">
        <f t="shared" si="476"/>
        <v>QNC</v>
      </c>
      <c r="H355" s="32"/>
      <c r="I355" s="32" t="s">
        <v>36</v>
      </c>
      <c r="J355" s="33">
        <f>J354</f>
        <v>6</v>
      </c>
      <c r="K355" s="18">
        <f>K354</f>
        <v>7.0000000000000007E-2</v>
      </c>
      <c r="L355" s="33" t="str">
        <f>L354</f>
        <v>У(N)4</v>
      </c>
      <c r="M355" s="48" t="str">
        <f t="shared" ref="M355" si="479">M354</f>
        <v>1.2</v>
      </c>
      <c r="N355" s="33" t="str">
        <f t="shared" ref="N355" si="480">N354</f>
        <v>II</v>
      </c>
      <c r="O355" s="33" t="str">
        <f>O354</f>
        <v>56UXC</v>
      </c>
      <c r="P355" s="32"/>
      <c r="Q355" s="32"/>
      <c r="R355" s="32"/>
    </row>
    <row r="356" spans="1:18" ht="38.25" x14ac:dyDescent="0.2">
      <c r="A356" s="33" t="s">
        <v>102</v>
      </c>
      <c r="B356" s="39" t="s">
        <v>808</v>
      </c>
      <c r="C356" s="33" t="s">
        <v>810</v>
      </c>
      <c r="D356" s="17" t="s">
        <v>812</v>
      </c>
      <c r="E356" s="11"/>
      <c r="F356" s="45" t="s">
        <v>424</v>
      </c>
      <c r="G356" s="45" t="s">
        <v>772</v>
      </c>
      <c r="H356" s="11"/>
      <c r="I356" s="11" t="s">
        <v>256</v>
      </c>
      <c r="J356" s="11">
        <v>1</v>
      </c>
      <c r="K356" s="18"/>
      <c r="L356" s="33" t="s">
        <v>849</v>
      </c>
      <c r="M356" s="48" t="s">
        <v>241</v>
      </c>
      <c r="N356" s="33" t="s">
        <v>244</v>
      </c>
      <c r="O356" s="33" t="s">
        <v>89</v>
      </c>
      <c r="P356" s="10"/>
      <c r="Q356" s="10"/>
      <c r="R356" s="32" t="s">
        <v>851</v>
      </c>
    </row>
    <row r="357" spans="1:18" ht="38.25" x14ac:dyDescent="0.2">
      <c r="A357" s="33" t="s">
        <v>273</v>
      </c>
      <c r="B357" s="39" t="s">
        <v>809</v>
      </c>
      <c r="C357" s="33" t="s">
        <v>811</v>
      </c>
      <c r="D357" s="17" t="s">
        <v>813</v>
      </c>
      <c r="E357" s="11"/>
      <c r="F357" s="46" t="s">
        <v>776</v>
      </c>
      <c r="G357" s="47" t="str">
        <f t="shared" si="473"/>
        <v>QNC</v>
      </c>
      <c r="H357" s="11"/>
      <c r="I357" s="11" t="s">
        <v>36</v>
      </c>
      <c r="J357" s="11">
        <f>J356</f>
        <v>1</v>
      </c>
      <c r="K357" s="18"/>
      <c r="L357" s="33" t="str">
        <f>L356</f>
        <v>У(N)4</v>
      </c>
      <c r="M357" s="48" t="str">
        <f t="shared" ref="M357" si="481">M356</f>
        <v>1.2</v>
      </c>
      <c r="N357" s="33" t="str">
        <f t="shared" ref="N357" si="482">N356</f>
        <v>II</v>
      </c>
      <c r="O357" s="33" t="str">
        <f>O356</f>
        <v>56UXC</v>
      </c>
      <c r="P357" s="10"/>
      <c r="Q357" s="10"/>
      <c r="R357" s="10"/>
    </row>
    <row r="358" spans="1:18" ht="38.25" x14ac:dyDescent="0.2">
      <c r="A358" s="33" t="s">
        <v>102</v>
      </c>
      <c r="B358" s="35" t="s">
        <v>840</v>
      </c>
      <c r="C358" s="33" t="s">
        <v>841</v>
      </c>
      <c r="D358" s="17" t="s">
        <v>842</v>
      </c>
      <c r="E358" s="32"/>
      <c r="F358" s="45" t="s">
        <v>424</v>
      </c>
      <c r="G358" s="45" t="s">
        <v>772</v>
      </c>
      <c r="H358" s="32"/>
      <c r="I358" s="33" t="s">
        <v>843</v>
      </c>
      <c r="J358" s="33">
        <v>2</v>
      </c>
      <c r="K358" s="18"/>
      <c r="L358" s="33" t="s">
        <v>849</v>
      </c>
      <c r="M358" s="48" t="s">
        <v>241</v>
      </c>
      <c r="N358" s="33" t="s">
        <v>244</v>
      </c>
      <c r="O358" s="33" t="s">
        <v>89</v>
      </c>
      <c r="P358" s="32"/>
      <c r="Q358" s="32"/>
      <c r="R358" s="32" t="s">
        <v>851</v>
      </c>
    </row>
    <row r="359" spans="1:18" ht="38.25" x14ac:dyDescent="0.2">
      <c r="A359" s="33" t="s">
        <v>273</v>
      </c>
      <c r="B359" s="35" t="s">
        <v>844</v>
      </c>
      <c r="C359" s="33" t="s">
        <v>845</v>
      </c>
      <c r="D359" s="17" t="s">
        <v>846</v>
      </c>
      <c r="E359" s="32"/>
      <c r="F359" s="46" t="s">
        <v>776</v>
      </c>
      <c r="G359" s="47" t="str">
        <f t="shared" ref="G359" si="483">G358</f>
        <v>QNC</v>
      </c>
      <c r="H359" s="32"/>
      <c r="I359" s="32" t="s">
        <v>821</v>
      </c>
      <c r="J359" s="33">
        <f>J358</f>
        <v>2</v>
      </c>
      <c r="K359" s="18"/>
      <c r="L359" s="33" t="str">
        <f>L358</f>
        <v>У(N)4</v>
      </c>
      <c r="M359" s="48" t="str">
        <f t="shared" ref="M359" si="484">M358</f>
        <v>1.2</v>
      </c>
      <c r="N359" s="33" t="str">
        <f t="shared" ref="N359" si="485">N358</f>
        <v>II</v>
      </c>
      <c r="O359" s="33" t="str">
        <f>O358</f>
        <v>56UXC</v>
      </c>
      <c r="P359" s="32"/>
      <c r="Q359" s="32"/>
      <c r="R359" s="32"/>
    </row>
    <row r="360" spans="1:18" ht="38.25" x14ac:dyDescent="0.2">
      <c r="A360" s="33" t="s">
        <v>102</v>
      </c>
      <c r="B360" s="35" t="s">
        <v>814</v>
      </c>
      <c r="C360" s="33" t="s">
        <v>815</v>
      </c>
      <c r="D360" s="17" t="s">
        <v>816</v>
      </c>
      <c r="E360" s="32"/>
      <c r="F360" s="45" t="s">
        <v>424</v>
      </c>
      <c r="G360" s="45" t="s">
        <v>772</v>
      </c>
      <c r="H360" s="17"/>
      <c r="I360" s="33" t="s">
        <v>817</v>
      </c>
      <c r="J360" s="11">
        <v>3</v>
      </c>
      <c r="K360" s="18"/>
      <c r="L360" s="33" t="s">
        <v>849</v>
      </c>
      <c r="M360" s="48" t="s">
        <v>241</v>
      </c>
      <c r="N360" s="33" t="s">
        <v>244</v>
      </c>
      <c r="O360" s="33" t="s">
        <v>89</v>
      </c>
      <c r="P360" s="10"/>
      <c r="Q360" s="10"/>
      <c r="R360" s="32" t="s">
        <v>851</v>
      </c>
    </row>
    <row r="361" spans="1:18" ht="38.25" x14ac:dyDescent="0.2">
      <c r="A361" s="33" t="s">
        <v>273</v>
      </c>
      <c r="B361" s="35" t="s">
        <v>818</v>
      </c>
      <c r="C361" s="33" t="s">
        <v>819</v>
      </c>
      <c r="D361" s="17" t="s">
        <v>820</v>
      </c>
      <c r="E361" s="32"/>
      <c r="F361" s="46" t="s">
        <v>776</v>
      </c>
      <c r="G361" s="47" t="str">
        <f t="shared" ref="G361" si="486">G360</f>
        <v>QNC</v>
      </c>
      <c r="H361" s="32"/>
      <c r="I361" s="32" t="s">
        <v>821</v>
      </c>
      <c r="J361" s="11">
        <f>J360</f>
        <v>3</v>
      </c>
      <c r="K361" s="18"/>
      <c r="L361" s="33" t="str">
        <f>L360</f>
        <v>У(N)4</v>
      </c>
      <c r="M361" s="48" t="str">
        <f t="shared" ref="M361" si="487">M360</f>
        <v>1.2</v>
      </c>
      <c r="N361" s="33" t="str">
        <f t="shared" ref="N361" si="488">N360</f>
        <v>II</v>
      </c>
      <c r="O361" s="33" t="str">
        <f>O360</f>
        <v>56UXC</v>
      </c>
      <c r="P361" s="10"/>
      <c r="Q361" s="10"/>
      <c r="R361" s="10"/>
    </row>
    <row r="362" spans="1:18" ht="38.25" x14ac:dyDescent="0.2">
      <c r="A362" s="33" t="s">
        <v>102</v>
      </c>
      <c r="B362" s="35" t="s">
        <v>828</v>
      </c>
      <c r="C362" s="33" t="s">
        <v>829</v>
      </c>
      <c r="D362" s="17" t="s">
        <v>804</v>
      </c>
      <c r="E362" s="32"/>
      <c r="F362" s="45" t="s">
        <v>424</v>
      </c>
      <c r="G362" s="45" t="s">
        <v>772</v>
      </c>
      <c r="H362" s="17"/>
      <c r="I362" s="33" t="s">
        <v>830</v>
      </c>
      <c r="J362" s="11">
        <v>1</v>
      </c>
      <c r="K362" s="18"/>
      <c r="L362" s="33" t="s">
        <v>849</v>
      </c>
      <c r="M362" s="48" t="s">
        <v>241</v>
      </c>
      <c r="N362" s="33" t="s">
        <v>244</v>
      </c>
      <c r="O362" s="33" t="s">
        <v>89</v>
      </c>
      <c r="P362" s="10"/>
      <c r="Q362" s="10"/>
      <c r="R362" s="32" t="s">
        <v>851</v>
      </c>
    </row>
    <row r="363" spans="1:18" ht="38.25" x14ac:dyDescent="0.2">
      <c r="A363" s="33" t="s">
        <v>273</v>
      </c>
      <c r="B363" s="35" t="s">
        <v>831</v>
      </c>
      <c r="C363" s="33" t="s">
        <v>832</v>
      </c>
      <c r="D363" s="17" t="s">
        <v>807</v>
      </c>
      <c r="E363" s="32"/>
      <c r="F363" s="46" t="s">
        <v>776</v>
      </c>
      <c r="G363" s="47" t="str">
        <f t="shared" ref="G363:G365" si="489">G362</f>
        <v>QNC</v>
      </c>
      <c r="H363" s="32"/>
      <c r="I363" s="32" t="s">
        <v>833</v>
      </c>
      <c r="J363" s="11">
        <f>J362</f>
        <v>1</v>
      </c>
      <c r="K363" s="18"/>
      <c r="L363" s="33" t="str">
        <f>L362</f>
        <v>У(N)4</v>
      </c>
      <c r="M363" s="48" t="str">
        <f t="shared" ref="M363" si="490">M362</f>
        <v>1.2</v>
      </c>
      <c r="N363" s="33" t="str">
        <f t="shared" ref="N363" si="491">N362</f>
        <v>II</v>
      </c>
      <c r="O363" s="33" t="str">
        <f>O362</f>
        <v>56UXC</v>
      </c>
      <c r="P363" s="10"/>
      <c r="Q363" s="10"/>
      <c r="R363" s="10"/>
    </row>
    <row r="364" spans="1:18" ht="38.25" x14ac:dyDescent="0.2">
      <c r="A364" s="33" t="s">
        <v>102</v>
      </c>
      <c r="B364" s="35" t="s">
        <v>828</v>
      </c>
      <c r="C364" s="33" t="s">
        <v>834</v>
      </c>
      <c r="D364" s="17" t="s">
        <v>835</v>
      </c>
      <c r="E364" s="32"/>
      <c r="F364" s="45" t="s">
        <v>424</v>
      </c>
      <c r="G364" s="45" t="s">
        <v>772</v>
      </c>
      <c r="H364" s="17"/>
      <c r="I364" s="33" t="s">
        <v>830</v>
      </c>
      <c r="J364" s="11">
        <v>1</v>
      </c>
      <c r="K364" s="18"/>
      <c r="L364" s="33" t="s">
        <v>849</v>
      </c>
      <c r="M364" s="48" t="s">
        <v>241</v>
      </c>
      <c r="N364" s="33" t="s">
        <v>244</v>
      </c>
      <c r="O364" s="33" t="s">
        <v>89</v>
      </c>
      <c r="P364" s="10"/>
      <c r="Q364" s="10"/>
      <c r="R364" s="32" t="s">
        <v>851</v>
      </c>
    </row>
    <row r="365" spans="1:18" ht="38.25" x14ac:dyDescent="0.2">
      <c r="A365" s="33" t="s">
        <v>273</v>
      </c>
      <c r="B365" s="35" t="s">
        <v>831</v>
      </c>
      <c r="C365" s="33" t="s">
        <v>836</v>
      </c>
      <c r="D365" s="17" t="s">
        <v>837</v>
      </c>
      <c r="E365" s="32"/>
      <c r="F365" s="46" t="s">
        <v>776</v>
      </c>
      <c r="G365" s="47" t="str">
        <f t="shared" si="489"/>
        <v>QNC</v>
      </c>
      <c r="H365" s="32"/>
      <c r="I365" s="32" t="s">
        <v>833</v>
      </c>
      <c r="J365" s="11">
        <f>J364</f>
        <v>1</v>
      </c>
      <c r="K365" s="18"/>
      <c r="L365" s="33" t="str">
        <f>L364</f>
        <v>У(N)4</v>
      </c>
      <c r="M365" s="48" t="str">
        <f t="shared" ref="M365" si="492">M364</f>
        <v>1.2</v>
      </c>
      <c r="N365" s="33" t="str">
        <f t="shared" ref="N365" si="493">N364</f>
        <v>II</v>
      </c>
      <c r="O365" s="33" t="str">
        <f>O364</f>
        <v>56UXC</v>
      </c>
      <c r="P365" s="10"/>
      <c r="Q365" s="10"/>
      <c r="R365" s="10"/>
    </row>
    <row r="366" spans="1:18" x14ac:dyDescent="0.2">
      <c r="A366" s="5"/>
      <c r="B366" s="43"/>
      <c r="C366" s="7"/>
      <c r="D366" s="6"/>
      <c r="E366" s="5"/>
      <c r="F366" s="5"/>
      <c r="G366" s="29"/>
      <c r="H366" s="5"/>
      <c r="I366" s="5"/>
      <c r="J366" s="5"/>
      <c r="K366" s="29"/>
      <c r="L366" s="5"/>
      <c r="M366" s="5"/>
      <c r="N366" s="7"/>
      <c r="O366" s="5"/>
      <c r="P366" s="7"/>
      <c r="Q366" s="7"/>
      <c r="R366" s="7"/>
    </row>
    <row r="367" spans="1:18" x14ac:dyDescent="0.2">
      <c r="B367" s="30" t="s">
        <v>1098</v>
      </c>
      <c r="E367" s="16" t="s">
        <v>1101</v>
      </c>
    </row>
    <row r="369" spans="2:2" ht="15" x14ac:dyDescent="0.2">
      <c r="B369" s="51" t="s">
        <v>1099</v>
      </c>
    </row>
    <row r="370" spans="2:2" ht="15" x14ac:dyDescent="0.2">
      <c r="B370" s="51" t="s">
        <v>1100</v>
      </c>
    </row>
    <row r="372" spans="2:2" x14ac:dyDescent="0.2">
      <c r="B372" s="30" t="s">
        <v>1093</v>
      </c>
    </row>
  </sheetData>
  <autoFilter ref="A7:R365">
    <filterColumn colId="15">
      <filters blank="1"/>
    </filterColumn>
  </autoFilter>
  <mergeCells count="8">
    <mergeCell ref="A338:R338"/>
    <mergeCell ref="A339:R339"/>
    <mergeCell ref="J1:R1"/>
    <mergeCell ref="A2:R2"/>
    <mergeCell ref="A292:R292"/>
    <mergeCell ref="A293:R293"/>
    <mergeCell ref="A8:R8"/>
    <mergeCell ref="A9:R9"/>
  </mergeCells>
  <pageMargins left="0.70866141732283472" right="0.31496062992125984" top="0.74803149606299213" bottom="0.74803149606299213" header="0.31496062992125984" footer="0.31496062992125984"/>
  <pageSetup paperSize="9" scale="43" fitToHeight="0" orientation="landscape" useFirstPageNumber="1" r:id="rId1"/>
  <headerFooter>
    <oddHeader>&amp;L&amp;"Times New Roman,обычный"&amp;9АО "ИНСТИТУТ "ОРГЭНЕРГОСТРОЙ"
JSC "INSTITUTE "ORGENERGOSTROY"&amp;C&amp;G
&amp;R&amp;"Times New Roman,обычный"&amp;10С03</oddHeader>
    <oddFooter>&amp;L&amp;"Times New Roman,обычный"&amp;10CEBP.D.P001.8.0UXC&amp;&amp;&amp;&amp;06&amp;&amp;&amp;&amp;&amp;&amp;&amp;&amp;.020.SD.0001.S&amp;C&amp;"Times New Roman,обычный"&amp;10Спецификация оборудования, изделий и материалов
Specification of equipment, items and materials&amp;R&amp;"Times New Roman,обычный"&amp;10A2.&amp;P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8"/>
  <sheetViews>
    <sheetView tabSelected="1" zoomScale="70" zoomScaleNormal="70" workbookViewId="0">
      <selection activeCell="M8" sqref="M8"/>
    </sheetView>
  </sheetViews>
  <sheetFormatPr defaultRowHeight="15" x14ac:dyDescent="0.25"/>
  <cols>
    <col min="1" max="1" width="7" customWidth="1"/>
    <col min="2" max="2" width="22.28515625" customWidth="1"/>
    <col min="3" max="4" width="30.42578125" customWidth="1"/>
    <col min="5" max="6" width="26.7109375" customWidth="1"/>
    <col min="7" max="7" width="52.7109375" customWidth="1"/>
    <col min="8" max="8" width="16.5703125" customWidth="1"/>
    <col min="9" max="9" width="22.28515625" customWidth="1"/>
    <col min="10" max="10" width="11" customWidth="1"/>
    <col min="11" max="11" width="10.42578125" customWidth="1"/>
    <col min="13" max="13" width="10.7109375" customWidth="1"/>
    <col min="15" max="15" width="13.140625" customWidth="1"/>
    <col min="16" max="16" width="12.140625" customWidth="1"/>
    <col min="17" max="18" width="9.140625" customWidth="1"/>
    <col min="19" max="23" width="13.5703125" customWidth="1"/>
    <col min="24" max="24" width="11.7109375" customWidth="1"/>
    <col min="25" max="25" width="9.140625" customWidth="1"/>
  </cols>
  <sheetData>
    <row r="2" spans="1:25" x14ac:dyDescent="0.25">
      <c r="R2" s="76"/>
      <c r="S2" s="76"/>
      <c r="T2" s="76"/>
      <c r="U2" s="76"/>
      <c r="V2" s="76"/>
      <c r="W2" s="76"/>
      <c r="X2" s="76"/>
      <c r="Y2" s="76"/>
    </row>
    <row r="3" spans="1:25" x14ac:dyDescent="0.25">
      <c r="B3" s="74" t="s">
        <v>1203</v>
      </c>
      <c r="C3" s="74"/>
      <c r="D3" s="74"/>
      <c r="E3" s="74"/>
      <c r="F3" s="74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x14ac:dyDescent="0.25">
      <c r="B4" s="27"/>
      <c r="C4" s="54"/>
      <c r="D4" s="54"/>
      <c r="E4" s="57" t="s">
        <v>1125</v>
      </c>
      <c r="F4" s="57"/>
      <c r="G4" s="56"/>
      <c r="H4" s="27"/>
      <c r="I4" s="27"/>
      <c r="J4" s="27"/>
      <c r="K4" s="27"/>
      <c r="L4" s="27"/>
      <c r="M4" s="27"/>
      <c r="N4" s="55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88.5" customHeight="1" x14ac:dyDescent="0.25">
      <c r="A5" s="63" t="s">
        <v>1202</v>
      </c>
      <c r="B5" s="63" t="s">
        <v>15</v>
      </c>
      <c r="C5" s="63" t="s">
        <v>16</v>
      </c>
      <c r="D5" s="65" t="s">
        <v>1216</v>
      </c>
      <c r="E5" s="63" t="s">
        <v>17</v>
      </c>
      <c r="F5" s="65" t="s">
        <v>1217</v>
      </c>
      <c r="G5" s="63" t="s">
        <v>0</v>
      </c>
      <c r="H5" s="63" t="s">
        <v>1126</v>
      </c>
      <c r="I5" s="63" t="s">
        <v>18</v>
      </c>
      <c r="J5" s="63" t="s">
        <v>19</v>
      </c>
      <c r="K5" s="63" t="s">
        <v>2</v>
      </c>
      <c r="L5" s="63" t="s">
        <v>20</v>
      </c>
      <c r="M5" s="63" t="s">
        <v>3</v>
      </c>
      <c r="N5" s="63" t="s">
        <v>4</v>
      </c>
      <c r="O5" s="63" t="s">
        <v>21</v>
      </c>
      <c r="P5" s="63" t="s">
        <v>5</v>
      </c>
      <c r="Q5" s="63" t="s">
        <v>22</v>
      </c>
      <c r="R5" s="63" t="s">
        <v>23</v>
      </c>
      <c r="S5" s="63" t="s">
        <v>1096</v>
      </c>
      <c r="T5" s="65" t="s">
        <v>1205</v>
      </c>
      <c r="U5" s="65" t="s">
        <v>1206</v>
      </c>
      <c r="V5" s="65" t="s">
        <v>1207</v>
      </c>
      <c r="W5" s="65" t="s">
        <v>1208</v>
      </c>
      <c r="X5" s="63" t="s">
        <v>24</v>
      </c>
      <c r="Y5" s="63" t="s">
        <v>6</v>
      </c>
    </row>
    <row r="6" spans="1:25" ht="63.75" x14ac:dyDescent="0.25">
      <c r="A6" s="63" t="s">
        <v>1202</v>
      </c>
      <c r="B6" s="63" t="s">
        <v>25</v>
      </c>
      <c r="C6" s="63" t="s">
        <v>26</v>
      </c>
      <c r="D6" s="65" t="s">
        <v>1218</v>
      </c>
      <c r="E6" s="63" t="s">
        <v>27</v>
      </c>
      <c r="F6" s="65" t="s">
        <v>1219</v>
      </c>
      <c r="G6" s="63" t="s">
        <v>7</v>
      </c>
      <c r="H6" s="63" t="s">
        <v>8</v>
      </c>
      <c r="I6" s="63" t="s">
        <v>28</v>
      </c>
      <c r="J6" s="63" t="s">
        <v>29</v>
      </c>
      <c r="K6" s="63" t="s">
        <v>9</v>
      </c>
      <c r="L6" s="63" t="s">
        <v>30</v>
      </c>
      <c r="M6" s="63" t="s">
        <v>10</v>
      </c>
      <c r="N6" s="63" t="s">
        <v>11</v>
      </c>
      <c r="O6" s="63" t="s">
        <v>31</v>
      </c>
      <c r="P6" s="63" t="s">
        <v>12</v>
      </c>
      <c r="Q6" s="63" t="s">
        <v>32</v>
      </c>
      <c r="R6" s="63" t="s">
        <v>33</v>
      </c>
      <c r="S6" s="63" t="s">
        <v>1097</v>
      </c>
      <c r="T6" s="65" t="s">
        <v>1209</v>
      </c>
      <c r="U6" s="65" t="s">
        <v>1210</v>
      </c>
      <c r="V6" s="65" t="s">
        <v>1211</v>
      </c>
      <c r="W6" s="65" t="s">
        <v>1212</v>
      </c>
      <c r="X6" s="63" t="s">
        <v>34</v>
      </c>
      <c r="Y6" s="63" t="s">
        <v>13</v>
      </c>
    </row>
    <row r="7" spans="1:25" x14ac:dyDescent="0.25">
      <c r="A7" s="62"/>
      <c r="B7" s="63">
        <v>1</v>
      </c>
      <c r="C7" s="63">
        <v>2</v>
      </c>
      <c r="D7" s="63" t="s">
        <v>1220</v>
      </c>
      <c r="E7" s="63">
        <v>3</v>
      </c>
      <c r="F7" s="63" t="s">
        <v>1221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</row>
    <row r="8" spans="1:25" ht="123.75" customHeight="1" x14ac:dyDescent="0.25">
      <c r="A8" s="58">
        <v>1</v>
      </c>
      <c r="B8" s="58" t="s">
        <v>1142</v>
      </c>
      <c r="C8" s="33" t="s">
        <v>1146</v>
      </c>
      <c r="D8" s="33"/>
      <c r="E8" s="33" t="s">
        <v>1147</v>
      </c>
      <c r="F8" s="33"/>
      <c r="G8" s="17" t="s">
        <v>1148</v>
      </c>
      <c r="H8" s="32" t="s">
        <v>1204</v>
      </c>
      <c r="I8" s="32" t="s">
        <v>1200</v>
      </c>
      <c r="J8" s="32" t="s">
        <v>772</v>
      </c>
      <c r="K8" s="32"/>
      <c r="L8" s="58">
        <v>1</v>
      </c>
      <c r="M8" s="32" t="s">
        <v>1127</v>
      </c>
      <c r="N8" s="58">
        <v>80</v>
      </c>
      <c r="O8" s="33" t="s">
        <v>849</v>
      </c>
      <c r="P8" s="48" t="s">
        <v>241</v>
      </c>
      <c r="Q8" s="33" t="s">
        <v>244</v>
      </c>
      <c r="R8" s="33" t="s">
        <v>1201</v>
      </c>
      <c r="S8" s="64">
        <v>44880</v>
      </c>
      <c r="T8" s="64"/>
      <c r="U8" s="64"/>
      <c r="V8" s="64"/>
      <c r="W8" s="64"/>
      <c r="X8" s="33"/>
      <c r="Y8" s="58" t="s">
        <v>850</v>
      </c>
    </row>
    <row r="9" spans="1:25" ht="140.25" x14ac:dyDescent="0.25">
      <c r="A9" s="58">
        <v>2</v>
      </c>
      <c r="B9" s="58" t="s">
        <v>1143</v>
      </c>
      <c r="C9" s="33" t="s">
        <v>1149</v>
      </c>
      <c r="D9" s="33"/>
      <c r="E9" s="33" t="s">
        <v>1150</v>
      </c>
      <c r="F9" s="33"/>
      <c r="G9" s="17" t="s">
        <v>1151</v>
      </c>
      <c r="H9" s="32" t="s">
        <v>1204</v>
      </c>
      <c r="I9" s="32" t="s">
        <v>1200</v>
      </c>
      <c r="J9" s="32" t="s">
        <v>772</v>
      </c>
      <c r="K9" s="32"/>
      <c r="L9" s="58">
        <v>1</v>
      </c>
      <c r="M9" s="32" t="s">
        <v>1127</v>
      </c>
      <c r="N9" s="58">
        <v>230</v>
      </c>
      <c r="O9" s="33" t="s">
        <v>849</v>
      </c>
      <c r="P9" s="48" t="s">
        <v>241</v>
      </c>
      <c r="Q9" s="33" t="s">
        <v>244</v>
      </c>
      <c r="R9" s="33" t="s">
        <v>1201</v>
      </c>
      <c r="S9" s="64">
        <v>44880</v>
      </c>
      <c r="T9" s="64"/>
      <c r="U9" s="64"/>
      <c r="V9" s="64"/>
      <c r="W9" s="64"/>
      <c r="X9" s="33"/>
      <c r="Y9" s="58" t="s">
        <v>850</v>
      </c>
    </row>
    <row r="10" spans="1:25" ht="140.25" x14ac:dyDescent="0.25">
      <c r="A10" s="58">
        <v>3</v>
      </c>
      <c r="B10" s="58" t="s">
        <v>1133</v>
      </c>
      <c r="C10" s="33" t="s">
        <v>1152</v>
      </c>
      <c r="D10" s="33"/>
      <c r="E10" s="33" t="s">
        <v>1153</v>
      </c>
      <c r="F10" s="33"/>
      <c r="G10" s="17" t="s">
        <v>1154</v>
      </c>
      <c r="H10" s="32" t="s">
        <v>1204</v>
      </c>
      <c r="I10" s="32" t="s">
        <v>1200</v>
      </c>
      <c r="J10" s="32" t="s">
        <v>772</v>
      </c>
      <c r="K10" s="32"/>
      <c r="L10" s="58">
        <v>1</v>
      </c>
      <c r="M10" s="32" t="s">
        <v>1127</v>
      </c>
      <c r="N10" s="58">
        <v>1200</v>
      </c>
      <c r="O10" s="33" t="s">
        <v>849</v>
      </c>
      <c r="P10" s="48" t="s">
        <v>241</v>
      </c>
      <c r="Q10" s="33" t="s">
        <v>244</v>
      </c>
      <c r="R10" s="33" t="s">
        <v>1201</v>
      </c>
      <c r="S10" s="64">
        <v>44880</v>
      </c>
      <c r="T10" s="64"/>
      <c r="U10" s="64"/>
      <c r="V10" s="64"/>
      <c r="W10" s="64"/>
      <c r="X10" s="33"/>
      <c r="Y10" s="58" t="s">
        <v>850</v>
      </c>
    </row>
    <row r="11" spans="1:25" ht="127.5" x14ac:dyDescent="0.25">
      <c r="A11" s="58">
        <v>4</v>
      </c>
      <c r="B11" s="58" t="s">
        <v>1130</v>
      </c>
      <c r="C11" s="33" t="s">
        <v>1155</v>
      </c>
      <c r="D11" s="33"/>
      <c r="E11" s="33" t="s">
        <v>1156</v>
      </c>
      <c r="F11" s="33"/>
      <c r="G11" s="17" t="s">
        <v>1157</v>
      </c>
      <c r="H11" s="32" t="s">
        <v>1204</v>
      </c>
      <c r="I11" s="32" t="s">
        <v>1200</v>
      </c>
      <c r="J11" s="32" t="s">
        <v>772</v>
      </c>
      <c r="K11" s="32"/>
      <c r="L11" s="58">
        <v>1</v>
      </c>
      <c r="M11" s="32" t="s">
        <v>1127</v>
      </c>
      <c r="N11" s="58">
        <v>350</v>
      </c>
      <c r="O11" s="33" t="s">
        <v>849</v>
      </c>
      <c r="P11" s="48" t="s">
        <v>241</v>
      </c>
      <c r="Q11" s="33" t="s">
        <v>244</v>
      </c>
      <c r="R11" s="33" t="s">
        <v>1201</v>
      </c>
      <c r="S11" s="64">
        <v>44880</v>
      </c>
      <c r="T11" s="64"/>
      <c r="U11" s="64"/>
      <c r="V11" s="64"/>
      <c r="W11" s="64"/>
      <c r="X11" s="33"/>
      <c r="Y11" s="58" t="s">
        <v>850</v>
      </c>
    </row>
    <row r="12" spans="1:25" ht="76.5" x14ac:dyDescent="0.25">
      <c r="A12" s="58">
        <v>5</v>
      </c>
      <c r="B12" s="58" t="s">
        <v>1129</v>
      </c>
      <c r="C12" s="33" t="s">
        <v>1158</v>
      </c>
      <c r="D12" s="33"/>
      <c r="E12" s="33" t="s">
        <v>1159</v>
      </c>
      <c r="F12" s="33"/>
      <c r="G12" s="17" t="s">
        <v>1160</v>
      </c>
      <c r="H12" s="32" t="s">
        <v>1204</v>
      </c>
      <c r="I12" s="32" t="s">
        <v>1200</v>
      </c>
      <c r="J12" s="32" t="s">
        <v>772</v>
      </c>
      <c r="K12" s="32"/>
      <c r="L12" s="58">
        <v>1</v>
      </c>
      <c r="M12" s="32" t="s">
        <v>1127</v>
      </c>
      <c r="N12" s="58">
        <v>2700</v>
      </c>
      <c r="O12" s="33" t="s">
        <v>849</v>
      </c>
      <c r="P12" s="48" t="s">
        <v>241</v>
      </c>
      <c r="Q12" s="33" t="s">
        <v>244</v>
      </c>
      <c r="R12" s="33" t="s">
        <v>1201</v>
      </c>
      <c r="S12" s="64">
        <v>44849</v>
      </c>
      <c r="T12" s="64"/>
      <c r="U12" s="64"/>
      <c r="V12" s="64"/>
      <c r="W12" s="64"/>
      <c r="X12" s="32"/>
      <c r="Y12" s="58" t="s">
        <v>850</v>
      </c>
    </row>
    <row r="13" spans="1:25" ht="114.75" x14ac:dyDescent="0.25">
      <c r="A13" s="58">
        <v>6</v>
      </c>
      <c r="B13" s="58" t="s">
        <v>1136</v>
      </c>
      <c r="C13" s="33" t="s">
        <v>1161</v>
      </c>
      <c r="D13" s="33"/>
      <c r="E13" s="33" t="s">
        <v>1162</v>
      </c>
      <c r="F13" s="33"/>
      <c r="G13" s="17" t="s">
        <v>1163</v>
      </c>
      <c r="H13" s="32" t="s">
        <v>1204</v>
      </c>
      <c r="I13" s="32" t="s">
        <v>1200</v>
      </c>
      <c r="J13" s="32" t="s">
        <v>772</v>
      </c>
      <c r="K13" s="32"/>
      <c r="L13" s="58">
        <v>1</v>
      </c>
      <c r="M13" s="32" t="s">
        <v>1127</v>
      </c>
      <c r="N13" s="58">
        <v>965</v>
      </c>
      <c r="O13" s="33" t="s">
        <v>849</v>
      </c>
      <c r="P13" s="48" t="s">
        <v>241</v>
      </c>
      <c r="Q13" s="33" t="s">
        <v>244</v>
      </c>
      <c r="R13" s="33" t="s">
        <v>1201</v>
      </c>
      <c r="S13" s="64">
        <v>44849</v>
      </c>
      <c r="T13" s="64"/>
      <c r="U13" s="64"/>
      <c r="V13" s="64"/>
      <c r="W13" s="64"/>
      <c r="X13" s="32"/>
      <c r="Y13" s="58" t="s">
        <v>850</v>
      </c>
    </row>
    <row r="14" spans="1:25" ht="51" x14ac:dyDescent="0.25">
      <c r="A14" s="58">
        <v>7</v>
      </c>
      <c r="B14" s="58" t="s">
        <v>1131</v>
      </c>
      <c r="C14" s="33" t="s">
        <v>1164</v>
      </c>
      <c r="D14" s="33"/>
      <c r="E14" s="33" t="s">
        <v>1165</v>
      </c>
      <c r="F14" s="33"/>
      <c r="G14" s="17" t="s">
        <v>1166</v>
      </c>
      <c r="H14" s="32" t="s">
        <v>1204</v>
      </c>
      <c r="I14" s="32" t="s">
        <v>1200</v>
      </c>
      <c r="J14" s="32" t="s">
        <v>772</v>
      </c>
      <c r="K14" s="32"/>
      <c r="L14" s="58">
        <v>1</v>
      </c>
      <c r="M14" s="33" t="s">
        <v>1128</v>
      </c>
      <c r="N14" s="58">
        <v>400</v>
      </c>
      <c r="O14" s="33" t="s">
        <v>849</v>
      </c>
      <c r="P14" s="48" t="s">
        <v>241</v>
      </c>
      <c r="Q14" s="33" t="s">
        <v>244</v>
      </c>
      <c r="R14" s="33" t="s">
        <v>1201</v>
      </c>
      <c r="S14" s="64">
        <v>44849</v>
      </c>
      <c r="T14" s="64"/>
      <c r="U14" s="64"/>
      <c r="V14" s="64"/>
      <c r="W14" s="64"/>
      <c r="X14" s="32"/>
      <c r="Y14" s="58" t="s">
        <v>850</v>
      </c>
    </row>
    <row r="15" spans="1:25" ht="63.75" x14ac:dyDescent="0.25">
      <c r="A15" s="58">
        <v>8</v>
      </c>
      <c r="B15" s="58" t="s">
        <v>1138</v>
      </c>
      <c r="C15" s="33" t="s">
        <v>1167</v>
      </c>
      <c r="D15" s="33"/>
      <c r="E15" s="33" t="s">
        <v>1168</v>
      </c>
      <c r="F15" s="33"/>
      <c r="G15" s="17" t="s">
        <v>1169</v>
      </c>
      <c r="H15" s="32" t="s">
        <v>1204</v>
      </c>
      <c r="I15" s="32" t="s">
        <v>1200</v>
      </c>
      <c r="J15" s="32" t="s">
        <v>772</v>
      </c>
      <c r="K15" s="32"/>
      <c r="L15" s="58">
        <v>1</v>
      </c>
      <c r="M15" s="33" t="s">
        <v>1128</v>
      </c>
      <c r="N15" s="58">
        <v>11</v>
      </c>
      <c r="O15" s="33" t="s">
        <v>849</v>
      </c>
      <c r="P15" s="48" t="s">
        <v>241</v>
      </c>
      <c r="Q15" s="33" t="s">
        <v>244</v>
      </c>
      <c r="R15" s="33" t="s">
        <v>1201</v>
      </c>
      <c r="S15" s="64">
        <v>44849</v>
      </c>
      <c r="T15" s="64"/>
      <c r="U15" s="64"/>
      <c r="V15" s="64"/>
      <c r="W15" s="64"/>
      <c r="X15" s="32"/>
      <c r="Y15" s="58" t="s">
        <v>850</v>
      </c>
    </row>
    <row r="16" spans="1:25" ht="63.75" x14ac:dyDescent="0.25">
      <c r="A16" s="58">
        <v>9</v>
      </c>
      <c r="B16" s="58" t="s">
        <v>1134</v>
      </c>
      <c r="C16" s="33" t="s">
        <v>1170</v>
      </c>
      <c r="D16" s="33"/>
      <c r="E16" s="33" t="s">
        <v>1171</v>
      </c>
      <c r="F16" s="33"/>
      <c r="G16" s="17" t="s">
        <v>1172</v>
      </c>
      <c r="H16" s="32" t="s">
        <v>1204</v>
      </c>
      <c r="I16" s="32" t="s">
        <v>1200</v>
      </c>
      <c r="J16" s="32" t="s">
        <v>772</v>
      </c>
      <c r="K16" s="32"/>
      <c r="L16" s="58">
        <v>1</v>
      </c>
      <c r="M16" s="33" t="s">
        <v>1128</v>
      </c>
      <c r="N16" s="58">
        <v>11</v>
      </c>
      <c r="O16" s="33" t="s">
        <v>849</v>
      </c>
      <c r="P16" s="48" t="s">
        <v>241</v>
      </c>
      <c r="Q16" s="33" t="s">
        <v>244</v>
      </c>
      <c r="R16" s="33" t="s">
        <v>1201</v>
      </c>
      <c r="S16" s="64">
        <v>44849</v>
      </c>
      <c r="T16" s="64"/>
      <c r="U16" s="64"/>
      <c r="V16" s="64"/>
      <c r="W16" s="64"/>
      <c r="X16" s="32"/>
      <c r="Y16" s="58" t="s">
        <v>850</v>
      </c>
    </row>
    <row r="17" spans="1:25" ht="140.25" x14ac:dyDescent="0.25">
      <c r="A17" s="58">
        <v>10</v>
      </c>
      <c r="B17" s="58" t="s">
        <v>1144</v>
      </c>
      <c r="C17" s="33" t="s">
        <v>1173</v>
      </c>
      <c r="D17" s="33"/>
      <c r="E17" s="33" t="s">
        <v>1174</v>
      </c>
      <c r="F17" s="33"/>
      <c r="G17" s="17" t="s">
        <v>1175</v>
      </c>
      <c r="H17" s="32" t="s">
        <v>1204</v>
      </c>
      <c r="I17" s="32" t="s">
        <v>1200</v>
      </c>
      <c r="J17" s="32" t="s">
        <v>772</v>
      </c>
      <c r="K17" s="32"/>
      <c r="L17" s="58">
        <v>1</v>
      </c>
      <c r="M17" s="33" t="s">
        <v>1128</v>
      </c>
      <c r="N17" s="58">
        <v>12</v>
      </c>
      <c r="O17" s="33" t="s">
        <v>849</v>
      </c>
      <c r="P17" s="48" t="s">
        <v>241</v>
      </c>
      <c r="Q17" s="33" t="s">
        <v>244</v>
      </c>
      <c r="R17" s="33" t="s">
        <v>1201</v>
      </c>
      <c r="S17" s="64">
        <v>44849</v>
      </c>
      <c r="T17" s="64"/>
      <c r="U17" s="64"/>
      <c r="V17" s="64"/>
      <c r="W17" s="64"/>
      <c r="X17" s="32"/>
      <c r="Y17" s="58" t="s">
        <v>850</v>
      </c>
    </row>
    <row r="18" spans="1:25" ht="102" x14ac:dyDescent="0.25">
      <c r="A18" s="58">
        <v>11</v>
      </c>
      <c r="B18" s="58" t="s">
        <v>1140</v>
      </c>
      <c r="C18" s="33" t="s">
        <v>1176</v>
      </c>
      <c r="D18" s="33"/>
      <c r="E18" s="33" t="s">
        <v>1177</v>
      </c>
      <c r="F18" s="33"/>
      <c r="G18" s="17" t="s">
        <v>1178</v>
      </c>
      <c r="H18" s="32" t="s">
        <v>1204</v>
      </c>
      <c r="I18" s="32" t="s">
        <v>1200</v>
      </c>
      <c r="J18" s="32" t="s">
        <v>772</v>
      </c>
      <c r="K18" s="33"/>
      <c r="L18" s="58">
        <v>1</v>
      </c>
      <c r="M18" s="32" t="s">
        <v>1127</v>
      </c>
      <c r="N18" s="58">
        <v>100</v>
      </c>
      <c r="O18" s="33" t="s">
        <v>849</v>
      </c>
      <c r="P18" s="48" t="s">
        <v>241</v>
      </c>
      <c r="Q18" s="33" t="s">
        <v>244</v>
      </c>
      <c r="R18" s="33" t="s">
        <v>1201</v>
      </c>
      <c r="S18" s="64">
        <v>44880</v>
      </c>
      <c r="T18" s="64"/>
      <c r="U18" s="64"/>
      <c r="V18" s="64"/>
      <c r="W18" s="64"/>
      <c r="X18" s="33"/>
      <c r="Y18" s="58" t="s">
        <v>850</v>
      </c>
    </row>
    <row r="19" spans="1:25" ht="140.25" x14ac:dyDescent="0.25">
      <c r="A19" s="58">
        <v>12</v>
      </c>
      <c r="B19" s="58"/>
      <c r="C19" s="33" t="s">
        <v>1179</v>
      </c>
      <c r="D19" s="33"/>
      <c r="E19" s="33" t="s">
        <v>1180</v>
      </c>
      <c r="F19" s="33"/>
      <c r="G19" s="20" t="s">
        <v>1181</v>
      </c>
      <c r="H19" s="32" t="s">
        <v>1204</v>
      </c>
      <c r="I19" s="32" t="s">
        <v>1200</v>
      </c>
      <c r="J19" s="32" t="s">
        <v>772</v>
      </c>
      <c r="K19" s="22"/>
      <c r="L19" s="58">
        <v>1</v>
      </c>
      <c r="M19" s="32" t="s">
        <v>1127</v>
      </c>
      <c r="N19" s="58">
        <v>370</v>
      </c>
      <c r="O19" s="33" t="s">
        <v>849</v>
      </c>
      <c r="P19" s="48" t="s">
        <v>241</v>
      </c>
      <c r="Q19" s="33" t="s">
        <v>244</v>
      </c>
      <c r="R19" s="33" t="s">
        <v>1201</v>
      </c>
      <c r="S19" s="64">
        <v>44880</v>
      </c>
      <c r="T19" s="64"/>
      <c r="U19" s="64"/>
      <c r="V19" s="64"/>
      <c r="W19" s="64"/>
      <c r="X19" s="21"/>
      <c r="Y19" s="58" t="s">
        <v>850</v>
      </c>
    </row>
    <row r="20" spans="1:25" ht="89.25" x14ac:dyDescent="0.25">
      <c r="A20" s="58">
        <v>13</v>
      </c>
      <c r="B20" s="58" t="s">
        <v>1141</v>
      </c>
      <c r="C20" s="33" t="s">
        <v>1182</v>
      </c>
      <c r="D20" s="33"/>
      <c r="E20" s="33" t="s">
        <v>1183</v>
      </c>
      <c r="F20" s="33"/>
      <c r="G20" s="17" t="s">
        <v>1184</v>
      </c>
      <c r="H20" s="32" t="s">
        <v>1204</v>
      </c>
      <c r="I20" s="32" t="s">
        <v>1200</v>
      </c>
      <c r="J20" s="32" t="s">
        <v>772</v>
      </c>
      <c r="K20" s="21"/>
      <c r="L20" s="58">
        <v>1</v>
      </c>
      <c r="M20" s="32" t="s">
        <v>1127</v>
      </c>
      <c r="N20" s="58">
        <v>130</v>
      </c>
      <c r="O20" s="33" t="s">
        <v>849</v>
      </c>
      <c r="P20" s="48" t="s">
        <v>241</v>
      </c>
      <c r="Q20" s="33" t="s">
        <v>244</v>
      </c>
      <c r="R20" s="33" t="s">
        <v>1201</v>
      </c>
      <c r="S20" s="64">
        <v>44880</v>
      </c>
      <c r="T20" s="64"/>
      <c r="U20" s="64"/>
      <c r="V20" s="64"/>
      <c r="W20" s="64"/>
      <c r="X20" s="21"/>
      <c r="Y20" s="58" t="s">
        <v>850</v>
      </c>
    </row>
    <row r="21" spans="1:25" ht="114.75" x14ac:dyDescent="0.25">
      <c r="A21" s="58">
        <v>14</v>
      </c>
      <c r="B21" s="58" t="s">
        <v>1137</v>
      </c>
      <c r="C21" s="33" t="s">
        <v>1185</v>
      </c>
      <c r="D21" s="33"/>
      <c r="E21" s="33" t="s">
        <v>1186</v>
      </c>
      <c r="F21" s="33"/>
      <c r="G21" s="17" t="s">
        <v>1187</v>
      </c>
      <c r="H21" s="32" t="s">
        <v>1204</v>
      </c>
      <c r="I21" s="32" t="s">
        <v>1200</v>
      </c>
      <c r="J21" s="32" t="s">
        <v>772</v>
      </c>
      <c r="K21" s="21"/>
      <c r="L21" s="58">
        <v>3</v>
      </c>
      <c r="M21" s="32" t="s">
        <v>1127</v>
      </c>
      <c r="N21" s="58">
        <v>65</v>
      </c>
      <c r="O21" s="33" t="s">
        <v>849</v>
      </c>
      <c r="P21" s="48" t="s">
        <v>241</v>
      </c>
      <c r="Q21" s="33" t="s">
        <v>244</v>
      </c>
      <c r="R21" s="33" t="s">
        <v>1201</v>
      </c>
      <c r="S21" s="64">
        <v>44880</v>
      </c>
      <c r="T21" s="64"/>
      <c r="U21" s="64"/>
      <c r="V21" s="64"/>
      <c r="W21" s="64"/>
      <c r="X21" s="21"/>
      <c r="Y21" s="58" t="s">
        <v>850</v>
      </c>
    </row>
    <row r="22" spans="1:25" ht="127.5" x14ac:dyDescent="0.25">
      <c r="A22" s="58">
        <v>15</v>
      </c>
      <c r="B22" s="58" t="s">
        <v>1145</v>
      </c>
      <c r="C22" s="33" t="s">
        <v>1188</v>
      </c>
      <c r="D22" s="33"/>
      <c r="E22" s="33" t="s">
        <v>1189</v>
      </c>
      <c r="F22" s="33"/>
      <c r="G22" s="17" t="s">
        <v>1190</v>
      </c>
      <c r="H22" s="32" t="s">
        <v>1204</v>
      </c>
      <c r="I22" s="32" t="s">
        <v>1200</v>
      </c>
      <c r="J22" s="32" t="s">
        <v>772</v>
      </c>
      <c r="K22" s="32"/>
      <c r="L22" s="58">
        <v>1</v>
      </c>
      <c r="M22" s="32" t="s">
        <v>1127</v>
      </c>
      <c r="N22" s="58">
        <v>255</v>
      </c>
      <c r="O22" s="33" t="s">
        <v>849</v>
      </c>
      <c r="P22" s="48" t="s">
        <v>241</v>
      </c>
      <c r="Q22" s="33" t="s">
        <v>244</v>
      </c>
      <c r="R22" s="33" t="s">
        <v>1201</v>
      </c>
      <c r="S22" s="64">
        <v>44880</v>
      </c>
      <c r="T22" s="64"/>
      <c r="U22" s="64"/>
      <c r="V22" s="64"/>
      <c r="W22" s="64"/>
      <c r="X22" s="32"/>
      <c r="Y22" s="58" t="s">
        <v>850</v>
      </c>
    </row>
    <row r="23" spans="1:25" ht="102" x14ac:dyDescent="0.25">
      <c r="A23" s="58">
        <v>16</v>
      </c>
      <c r="B23" s="58" t="s">
        <v>1135</v>
      </c>
      <c r="C23" s="33" t="s">
        <v>1191</v>
      </c>
      <c r="D23" s="33"/>
      <c r="E23" s="33" t="s">
        <v>1192</v>
      </c>
      <c r="F23" s="33"/>
      <c r="G23" s="17" t="s">
        <v>1193</v>
      </c>
      <c r="H23" s="32" t="s">
        <v>1204</v>
      </c>
      <c r="I23" s="32" t="s">
        <v>1200</v>
      </c>
      <c r="J23" s="32" t="s">
        <v>772</v>
      </c>
      <c r="K23" s="32"/>
      <c r="L23" s="58">
        <v>1</v>
      </c>
      <c r="M23" s="33" t="s">
        <v>1128</v>
      </c>
      <c r="N23" s="58">
        <v>430</v>
      </c>
      <c r="O23" s="33" t="s">
        <v>849</v>
      </c>
      <c r="P23" s="48" t="s">
        <v>241</v>
      </c>
      <c r="Q23" s="33" t="s">
        <v>244</v>
      </c>
      <c r="R23" s="33" t="s">
        <v>1201</v>
      </c>
      <c r="S23" s="64">
        <v>44880</v>
      </c>
      <c r="T23" s="64"/>
      <c r="U23" s="64"/>
      <c r="V23" s="64"/>
      <c r="W23" s="64"/>
      <c r="X23" s="32"/>
      <c r="Y23" s="58" t="s">
        <v>850</v>
      </c>
    </row>
    <row r="24" spans="1:25" ht="89.25" x14ac:dyDescent="0.25">
      <c r="A24" s="58">
        <v>17</v>
      </c>
      <c r="B24" s="58" t="s">
        <v>1139</v>
      </c>
      <c r="C24" s="33" t="s">
        <v>1194</v>
      </c>
      <c r="D24" s="33"/>
      <c r="E24" s="33" t="s">
        <v>1195</v>
      </c>
      <c r="F24" s="33"/>
      <c r="G24" s="17" t="s">
        <v>1196</v>
      </c>
      <c r="H24" s="32" t="s">
        <v>1204</v>
      </c>
      <c r="I24" s="32" t="s">
        <v>1200</v>
      </c>
      <c r="J24" s="32" t="s">
        <v>772</v>
      </c>
      <c r="K24" s="32"/>
      <c r="L24" s="58">
        <v>2</v>
      </c>
      <c r="M24" s="32" t="s">
        <v>1127</v>
      </c>
      <c r="N24" s="58">
        <v>100</v>
      </c>
      <c r="O24" s="33" t="s">
        <v>849</v>
      </c>
      <c r="P24" s="48" t="s">
        <v>241</v>
      </c>
      <c r="Q24" s="33" t="s">
        <v>244</v>
      </c>
      <c r="R24" s="33" t="s">
        <v>1201</v>
      </c>
      <c r="S24" s="64">
        <v>44880</v>
      </c>
      <c r="T24" s="64"/>
      <c r="U24" s="64"/>
      <c r="V24" s="64"/>
      <c r="W24" s="64"/>
      <c r="X24" s="32" t="s">
        <v>14</v>
      </c>
      <c r="Y24" s="58" t="s">
        <v>850</v>
      </c>
    </row>
    <row r="25" spans="1:25" ht="63.75" x14ac:dyDescent="0.25">
      <c r="A25" s="58">
        <v>18</v>
      </c>
      <c r="B25" s="58" t="s">
        <v>1132</v>
      </c>
      <c r="C25" s="33" t="s">
        <v>1197</v>
      </c>
      <c r="D25" s="33"/>
      <c r="E25" s="33" t="s">
        <v>1198</v>
      </c>
      <c r="F25" s="33"/>
      <c r="G25" s="17" t="s">
        <v>1199</v>
      </c>
      <c r="H25" s="32" t="s">
        <v>1204</v>
      </c>
      <c r="I25" s="32" t="s">
        <v>1200</v>
      </c>
      <c r="J25" s="32" t="s">
        <v>772</v>
      </c>
      <c r="K25" s="32"/>
      <c r="L25" s="58">
        <v>2</v>
      </c>
      <c r="M25" s="32" t="s">
        <v>1127</v>
      </c>
      <c r="N25" s="58">
        <v>20</v>
      </c>
      <c r="O25" s="33" t="s">
        <v>849</v>
      </c>
      <c r="P25" s="48" t="s">
        <v>241</v>
      </c>
      <c r="Q25" s="33" t="s">
        <v>244</v>
      </c>
      <c r="R25" s="33" t="s">
        <v>1201</v>
      </c>
      <c r="S25" s="64">
        <v>44880</v>
      </c>
      <c r="T25" s="64"/>
      <c r="U25" s="64"/>
      <c r="V25" s="64"/>
      <c r="W25" s="64"/>
      <c r="X25" s="32"/>
      <c r="Y25" s="58" t="s">
        <v>850</v>
      </c>
    </row>
    <row r="26" spans="1:25" ht="15.7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77" t="s">
        <v>1213</v>
      </c>
      <c r="S26" s="78"/>
      <c r="T26" s="61"/>
      <c r="U26" s="61"/>
      <c r="V26" s="59"/>
      <c r="W26" s="59"/>
      <c r="X26" s="59"/>
      <c r="Y26" s="59"/>
    </row>
    <row r="27" spans="1:25" ht="15.75" x14ac:dyDescent="0.25">
      <c r="R27" s="73" t="s">
        <v>1214</v>
      </c>
      <c r="S27" s="73"/>
      <c r="T27" s="60"/>
      <c r="U27" s="60"/>
    </row>
    <row r="28" spans="1:25" ht="15.75" x14ac:dyDescent="0.25">
      <c r="R28" s="73" t="s">
        <v>1215</v>
      </c>
      <c r="S28" s="73"/>
      <c r="T28" s="60"/>
      <c r="U28" s="60"/>
    </row>
  </sheetData>
  <autoFilter ref="A7:Y7"/>
  <mergeCells count="5">
    <mergeCell ref="R28:S28"/>
    <mergeCell ref="B3:Y3"/>
    <mergeCell ref="R2:Y2"/>
    <mergeCell ref="R26:S26"/>
    <mergeCell ref="R27:S27"/>
  </mergeCells>
  <pageMargins left="0.31496062992125984" right="0.31496062992125984" top="0.35433070866141736" bottom="0.35433070866141736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 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Ivanovaki</dc:creator>
  <cp:lastModifiedBy>Югова Анастасия Андреевна</cp:lastModifiedBy>
  <cp:lastPrinted>2022-06-21T08:07:53Z</cp:lastPrinted>
  <dcterms:created xsi:type="dcterms:W3CDTF">2014-05-12T11:06:04Z</dcterms:created>
  <dcterms:modified xsi:type="dcterms:W3CDTF">2022-07-12T11:20:57Z</dcterms:modified>
</cp:coreProperties>
</file>